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69101\1777\02-Anträge FD+WET\"/>
    </mc:Choice>
  </mc:AlternateContent>
  <xr:revisionPtr revIDLastSave="0" documentId="13_ncr:1_{4EB0753F-3957-47BD-B54D-66439E876034}" xr6:coauthVersionLast="47" xr6:coauthVersionMax="47" xr10:uidLastSave="{00000000-0000-0000-0000-000000000000}"/>
  <bookViews>
    <workbookView xWindow="-48" yWindow="-48" windowWidth="23136" windowHeight="12456" xr2:uid="{883F6E34-92BA-44BF-B8FD-94893946BF53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E32" i="1"/>
  <c r="F32" i="1"/>
  <c r="F39" i="1"/>
  <c r="F37" i="1"/>
  <c r="F41" i="1" s="1"/>
  <c r="D13" i="1"/>
  <c r="E13" i="1"/>
  <c r="F13" i="1"/>
  <c r="C13" i="1"/>
  <c r="C32" i="1" s="1"/>
  <c r="F17" i="1" l="1"/>
  <c r="E17" i="1"/>
  <c r="D17" i="1"/>
  <c r="F34" i="1"/>
  <c r="B42" i="1" s="1"/>
  <c r="C17" i="1"/>
</calcChain>
</file>

<file path=xl/sharedStrings.xml><?xml version="1.0" encoding="utf-8"?>
<sst xmlns="http://schemas.openxmlformats.org/spreadsheetml/2006/main" count="45" uniqueCount="41">
  <si>
    <t>1.1.</t>
  </si>
  <si>
    <t>Bruttoeinnahmen aus nichtselbständiger Arbeit</t>
  </si>
  <si>
    <t>1.2.</t>
  </si>
  <si>
    <t>Einkünfte aus VuV, selbst. Arbeit, Land- u. Forstwirtschaft, sonstige</t>
  </si>
  <si>
    <t>2.</t>
  </si>
  <si>
    <t xml:space="preserve">3. </t>
  </si>
  <si>
    <t>Werbungskosten</t>
  </si>
  <si>
    <t xml:space="preserve">4. </t>
  </si>
  <si>
    <t>Zwischensumme</t>
  </si>
  <si>
    <t>Person 1</t>
  </si>
  <si>
    <t>Person 2</t>
  </si>
  <si>
    <t>Person 3</t>
  </si>
  <si>
    <t>Person 4</t>
  </si>
  <si>
    <t>Einkommensrechnung  (alle Angaben in EURO / jährlich)</t>
  </si>
  <si>
    <t xml:space="preserve">steuerfreie Einnahmen </t>
  </si>
  <si>
    <t>Einnahmen aus Kapitalvermögen</t>
  </si>
  <si>
    <t>1.3.</t>
  </si>
  <si>
    <t>1. Jahresbruttoeinkommen  (einschließlich Sonderzahlungen und Zusatzleistungen)</t>
  </si>
  <si>
    <t>5.</t>
  </si>
  <si>
    <t>Krankenversicherung, Rentenversicherung, Steuern</t>
  </si>
  <si>
    <t>5.1.</t>
  </si>
  <si>
    <t>5.2.</t>
  </si>
  <si>
    <t>Zahlen Sie Pflichbeiträge zur Krankenkasse ?</t>
  </si>
  <si>
    <t>Wenn ja, Betrag aus Zeile 5.1 eintragen</t>
  </si>
  <si>
    <t>(Maximalbetrag Zeile 5.1)</t>
  </si>
  <si>
    <r>
      <rPr>
        <b/>
        <u/>
        <sz val="10"/>
        <color theme="1"/>
        <rFont val="Arial"/>
        <family val="2"/>
      </rPr>
      <t>oder</t>
    </r>
    <r>
      <rPr>
        <sz val="10"/>
        <color theme="1"/>
        <rFont val="Arial"/>
        <family val="2"/>
      </rPr>
      <t xml:space="preserve"> zahlen Sie freiwillige Beiträge?</t>
    </r>
  </si>
  <si>
    <t>Zahlen Sie Pflichbeiträge zur Rentenversicherung ?</t>
  </si>
  <si>
    <t>5.3.</t>
  </si>
  <si>
    <t>5.4.</t>
  </si>
  <si>
    <t>Zahlen Sie Steuern vom Einkommen?</t>
  </si>
  <si>
    <t>6.</t>
  </si>
  <si>
    <t>Jahreseinkommen</t>
  </si>
  <si>
    <t xml:space="preserve">Ihr anzurechnendes Gesamteinkommen beträgt </t>
  </si>
  <si>
    <t>Grundbetrag Zweipersonenhaushalt</t>
  </si>
  <si>
    <r>
      <t xml:space="preserve">Anzahl der </t>
    </r>
    <r>
      <rPr>
        <b/>
        <sz val="10"/>
        <color theme="1"/>
        <rFont val="Arial"/>
        <family val="2"/>
      </rPr>
      <t>weiteren</t>
    </r>
    <r>
      <rPr>
        <sz val="10"/>
        <color theme="1"/>
        <rFont val="Arial"/>
        <family val="2"/>
      </rPr>
      <t xml:space="preserve"> zum Haushalt rechnenden Personen </t>
    </r>
  </si>
  <si>
    <t>Anzahl der haushaltszugehörigen Kinder</t>
  </si>
  <si>
    <t>zulässige Einkommensgrenze</t>
  </si>
  <si>
    <t>Dieser Rechner dient nur zur ersten Information - die endgültige Prüfung über die Förderfähigkeit wird nach</t>
  </si>
  <si>
    <t>Vorlage aller Unterlagen in der Investitionsbank Sachsen-Anhalt vorgenommen.</t>
  </si>
  <si>
    <t>(pauschal oder in nachgewiesener Höhe)</t>
  </si>
  <si>
    <t>Pauschalwerte für Steuern und Sozialabgaben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</si>
</sst>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Protection="1"/>
    <xf numFmtId="0" fontId="0" fillId="2" borderId="0" xfId="0" applyFill="1" applyBorder="1" applyProtection="1"/>
    <xf numFmtId="4" fontId="0" fillId="0" borderId="1" xfId="0" applyNumberFormat="1" applyBorder="1" applyProtection="1">
      <protection locked="0"/>
    </xf>
    <xf numFmtId="0" fontId="2" fillId="4" borderId="0" xfId="0" applyFont="1" applyFill="1" applyProtection="1"/>
    <xf numFmtId="0" fontId="0" fillId="4" borderId="0" xfId="0" applyFill="1" applyProtection="1"/>
    <xf numFmtId="0" fontId="0" fillId="4" borderId="0" xfId="0" applyFill="1" applyAlignment="1" applyProtection="1">
      <alignment wrapText="1"/>
    </xf>
    <xf numFmtId="0" fontId="2" fillId="4" borderId="0" xfId="0" applyFont="1" applyFill="1" applyAlignment="1" applyProtection="1">
      <alignment wrapText="1"/>
    </xf>
    <xf numFmtId="0" fontId="2" fillId="4" borderId="2" xfId="0" applyFont="1" applyFill="1" applyBorder="1" applyProtection="1"/>
    <xf numFmtId="0" fontId="2" fillId="4" borderId="3" xfId="0" applyFont="1" applyFill="1" applyBorder="1" applyProtection="1"/>
    <xf numFmtId="0" fontId="0" fillId="4" borderId="5" xfId="0" applyFill="1" applyBorder="1" applyProtection="1"/>
    <xf numFmtId="0" fontId="0" fillId="4" borderId="0" xfId="0" applyFill="1" applyBorder="1" applyProtection="1"/>
    <xf numFmtId="0" fontId="2" fillId="4" borderId="5" xfId="0" applyFont="1" applyFill="1" applyBorder="1" applyProtection="1"/>
    <xf numFmtId="0" fontId="2" fillId="4" borderId="0" xfId="0" applyFont="1" applyFill="1" applyBorder="1" applyProtection="1"/>
    <xf numFmtId="0" fontId="0" fillId="4" borderId="7" xfId="0" applyFill="1" applyBorder="1" applyProtection="1"/>
    <xf numFmtId="0" fontId="0" fillId="4" borderId="8" xfId="0" applyFill="1" applyBorder="1" applyProtection="1"/>
    <xf numFmtId="0" fontId="4" fillId="4" borderId="0" xfId="0" applyFont="1" applyFill="1" applyProtection="1"/>
    <xf numFmtId="4" fontId="0" fillId="4" borderId="0" xfId="0" applyNumberFormat="1" applyFill="1" applyProtection="1"/>
    <xf numFmtId="4" fontId="0" fillId="4" borderId="0" xfId="0" applyNumberFormat="1" applyFill="1" applyAlignment="1" applyProtection="1">
      <alignment wrapText="1"/>
    </xf>
    <xf numFmtId="0" fontId="0" fillId="4" borderId="3" xfId="0" applyFill="1" applyBorder="1" applyProtection="1"/>
    <xf numFmtId="4" fontId="2" fillId="4" borderId="4" xfId="0" applyNumberFormat="1" applyFont="1" applyFill="1" applyBorder="1" applyProtection="1"/>
    <xf numFmtId="0" fontId="0" fillId="4" borderId="6" xfId="0" applyFill="1" applyBorder="1" applyProtection="1"/>
    <xf numFmtId="4" fontId="2" fillId="4" borderId="1" xfId="0" applyNumberFormat="1" applyFont="1" applyFill="1" applyBorder="1" applyProtection="1"/>
    <xf numFmtId="4" fontId="2" fillId="4" borderId="0" xfId="0" applyNumberFormat="1" applyFont="1" applyFill="1" applyProtection="1"/>
    <xf numFmtId="43" fontId="0" fillId="4" borderId="6" xfId="1" applyFont="1" applyFill="1" applyBorder="1" applyProtection="1"/>
    <xf numFmtId="43" fontId="2" fillId="4" borderId="6" xfId="1" applyFont="1" applyFill="1" applyBorder="1" applyProtection="1"/>
    <xf numFmtId="0" fontId="0" fillId="4" borderId="9" xfId="0" applyFill="1" applyBorder="1" applyProtection="1"/>
    <xf numFmtId="0" fontId="0" fillId="3" borderId="1" xfId="0" applyFill="1" applyBorder="1" applyProtection="1">
      <protection locked="0"/>
    </xf>
    <xf numFmtId="0" fontId="5" fillId="4" borderId="0" xfId="0" applyFont="1" applyFill="1" applyProtection="1"/>
    <xf numFmtId="0" fontId="2" fillId="2" borderId="0" xfId="0" applyFont="1" applyFill="1" applyProtection="1"/>
    <xf numFmtId="4" fontId="2" fillId="2" borderId="1" xfId="0" applyNumberFormat="1" applyFont="1" applyFill="1" applyBorder="1" applyProtection="1"/>
    <xf numFmtId="0" fontId="0" fillId="4" borderId="0" xfId="0" applyFill="1" applyAlignment="1" applyProtection="1">
      <alignment vertical="top"/>
    </xf>
    <xf numFmtId="0" fontId="0" fillId="4" borderId="0" xfId="0" applyFill="1" applyAlignment="1" applyProtection="1">
      <alignment vertical="top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6780E-E32F-4DC1-87A2-2C8814C2D32E}">
  <dimension ref="A1:G47"/>
  <sheetViews>
    <sheetView tabSelected="1" topLeftCell="A10" zoomScaleNormal="100" workbookViewId="0">
      <selection activeCell="J9" sqref="J9"/>
    </sheetView>
  </sheetViews>
  <sheetFormatPr baseColWidth="10" defaultRowHeight="13.2" x14ac:dyDescent="0.25"/>
  <cols>
    <col min="1" max="1" width="4.33203125" style="1" customWidth="1"/>
    <col min="2" max="2" width="43.109375" style="1" customWidth="1"/>
    <col min="3" max="5" width="10.109375" style="1" customWidth="1"/>
    <col min="6" max="6" width="13" style="1" customWidth="1"/>
    <col min="7" max="7" width="7.33203125" style="1" customWidth="1"/>
  </cols>
  <sheetData>
    <row r="1" spans="1:7" x14ac:dyDescent="0.25">
      <c r="A1" s="4" t="s">
        <v>13</v>
      </c>
      <c r="B1" s="4"/>
      <c r="C1" s="5"/>
      <c r="D1" s="5"/>
      <c r="E1" s="5"/>
      <c r="F1" s="5"/>
      <c r="G1" s="5"/>
    </row>
    <row r="2" spans="1:7" x14ac:dyDescent="0.25">
      <c r="A2" s="5"/>
      <c r="B2" s="5"/>
      <c r="C2" s="5"/>
      <c r="D2" s="5"/>
      <c r="E2" s="5"/>
      <c r="F2" s="5"/>
      <c r="G2" s="5"/>
    </row>
    <row r="3" spans="1:7" x14ac:dyDescent="0.25">
      <c r="A3" s="4" t="s">
        <v>17</v>
      </c>
      <c r="B3" s="4"/>
      <c r="C3" s="4"/>
      <c r="D3" s="4"/>
      <c r="E3" s="4"/>
      <c r="F3" s="4"/>
      <c r="G3" s="5"/>
    </row>
    <row r="4" spans="1:7" x14ac:dyDescent="0.25">
      <c r="A4" s="5"/>
      <c r="B4" s="5"/>
      <c r="C4" s="5" t="s">
        <v>9</v>
      </c>
      <c r="D4" s="5" t="s">
        <v>10</v>
      </c>
      <c r="E4" s="5" t="s">
        <v>11</v>
      </c>
      <c r="F4" s="5" t="s">
        <v>12</v>
      </c>
      <c r="G4" s="5"/>
    </row>
    <row r="5" spans="1:7" ht="26.4" customHeight="1" x14ac:dyDescent="0.25">
      <c r="A5" s="31" t="s">
        <v>0</v>
      </c>
      <c r="B5" s="32" t="s">
        <v>1</v>
      </c>
      <c r="C5" s="3"/>
      <c r="D5" s="3"/>
      <c r="E5" s="3"/>
      <c r="F5" s="3"/>
      <c r="G5" s="17"/>
    </row>
    <row r="6" spans="1:7" ht="25.5" customHeight="1" x14ac:dyDescent="0.25">
      <c r="A6" s="31" t="s">
        <v>2</v>
      </c>
      <c r="B6" s="32" t="s">
        <v>15</v>
      </c>
      <c r="C6" s="3"/>
      <c r="D6" s="3"/>
      <c r="E6" s="3"/>
      <c r="F6" s="3"/>
      <c r="G6" s="17"/>
    </row>
    <row r="7" spans="1:7" ht="26.4" customHeight="1" x14ac:dyDescent="0.25">
      <c r="A7" s="31" t="s">
        <v>16</v>
      </c>
      <c r="B7" s="32" t="s">
        <v>3</v>
      </c>
      <c r="C7" s="3"/>
      <c r="D7" s="3"/>
      <c r="E7" s="3"/>
      <c r="F7" s="3"/>
      <c r="G7" s="17"/>
    </row>
    <row r="8" spans="1:7" ht="14.4" customHeight="1" x14ac:dyDescent="0.25">
      <c r="A8" s="5"/>
      <c r="B8" s="6"/>
      <c r="C8" s="17"/>
      <c r="D8" s="17"/>
      <c r="E8" s="17"/>
      <c r="F8" s="17"/>
      <c r="G8" s="17"/>
    </row>
    <row r="9" spans="1:7" x14ac:dyDescent="0.25">
      <c r="A9" s="4" t="s">
        <v>4</v>
      </c>
      <c r="B9" s="7" t="s">
        <v>14</v>
      </c>
      <c r="C9" s="3"/>
      <c r="D9" s="3"/>
      <c r="E9" s="3"/>
      <c r="F9" s="3"/>
      <c r="G9" s="17"/>
    </row>
    <row r="10" spans="1:7" x14ac:dyDescent="0.25">
      <c r="A10" s="5"/>
      <c r="B10" s="5"/>
      <c r="C10" s="17"/>
      <c r="D10" s="17"/>
      <c r="E10" s="17"/>
      <c r="F10" s="17"/>
      <c r="G10" s="17"/>
    </row>
    <row r="11" spans="1:7" x14ac:dyDescent="0.25">
      <c r="A11" s="4" t="s">
        <v>5</v>
      </c>
      <c r="B11" s="4" t="s">
        <v>6</v>
      </c>
      <c r="C11" s="3"/>
      <c r="D11" s="3"/>
      <c r="E11" s="3"/>
      <c r="F11" s="3"/>
      <c r="G11" s="17"/>
    </row>
    <row r="12" spans="1:7" x14ac:dyDescent="0.25">
      <c r="A12" s="5"/>
      <c r="B12" s="28" t="s">
        <v>39</v>
      </c>
      <c r="C12" s="17"/>
      <c r="D12" s="17"/>
      <c r="E12" s="17"/>
      <c r="F12" s="17"/>
      <c r="G12" s="17"/>
    </row>
    <row r="13" spans="1:7" x14ac:dyDescent="0.25">
      <c r="A13" s="4" t="s">
        <v>7</v>
      </c>
      <c r="B13" s="4" t="s">
        <v>8</v>
      </c>
      <c r="C13" s="22">
        <f>SUM(C5:C9)-C11</f>
        <v>0</v>
      </c>
      <c r="D13" s="22">
        <f t="shared" ref="D13:F13" si="0">SUM(D5:D9)-D11</f>
        <v>0</v>
      </c>
      <c r="E13" s="22">
        <f t="shared" si="0"/>
        <v>0</v>
      </c>
      <c r="F13" s="22">
        <f t="shared" si="0"/>
        <v>0</v>
      </c>
      <c r="G13" s="17"/>
    </row>
    <row r="14" spans="1:7" x14ac:dyDescent="0.25">
      <c r="A14" s="5"/>
      <c r="B14" s="5"/>
      <c r="C14" s="18"/>
      <c r="D14" s="17"/>
      <c r="E14" s="17"/>
      <c r="F14" s="17"/>
      <c r="G14" s="17"/>
    </row>
    <row r="15" spans="1:7" x14ac:dyDescent="0.25">
      <c r="A15" s="5" t="s">
        <v>18</v>
      </c>
      <c r="B15" s="5" t="s">
        <v>19</v>
      </c>
      <c r="C15" s="17"/>
      <c r="D15" s="17"/>
      <c r="E15" s="17"/>
      <c r="F15" s="17"/>
      <c r="G15" s="17"/>
    </row>
    <row r="16" spans="1:7" x14ac:dyDescent="0.25">
      <c r="A16" s="5"/>
      <c r="B16" s="5"/>
      <c r="C16" s="17"/>
      <c r="D16" s="17"/>
      <c r="E16" s="17"/>
      <c r="F16" s="17"/>
      <c r="G16" s="17"/>
    </row>
    <row r="17" spans="1:7" x14ac:dyDescent="0.25">
      <c r="A17" s="29" t="s">
        <v>20</v>
      </c>
      <c r="B17" s="29" t="s">
        <v>40</v>
      </c>
      <c r="C17" s="30">
        <f>C13*10%</f>
        <v>0</v>
      </c>
      <c r="D17" s="30">
        <f t="shared" ref="D17:F17" si="1">D13*10%</f>
        <v>0</v>
      </c>
      <c r="E17" s="30">
        <f t="shared" si="1"/>
        <v>0</v>
      </c>
      <c r="F17" s="30">
        <f t="shared" si="1"/>
        <v>0</v>
      </c>
      <c r="G17" s="17"/>
    </row>
    <row r="18" spans="1:7" x14ac:dyDescent="0.25">
      <c r="A18" s="5"/>
      <c r="B18" s="5"/>
      <c r="C18" s="17"/>
      <c r="D18" s="17"/>
      <c r="E18" s="17"/>
      <c r="F18" s="17"/>
      <c r="G18" s="17"/>
    </row>
    <row r="19" spans="1:7" x14ac:dyDescent="0.25">
      <c r="A19" s="5" t="s">
        <v>21</v>
      </c>
      <c r="B19" s="5" t="s">
        <v>22</v>
      </c>
      <c r="C19" s="3"/>
      <c r="D19" s="3"/>
      <c r="E19" s="3"/>
      <c r="F19" s="3"/>
      <c r="G19" s="17"/>
    </row>
    <row r="20" spans="1:7" x14ac:dyDescent="0.25">
      <c r="A20" s="5"/>
      <c r="B20" s="5" t="s">
        <v>23</v>
      </c>
      <c r="C20" s="17"/>
      <c r="D20" s="17"/>
      <c r="E20" s="17"/>
      <c r="F20" s="17"/>
      <c r="G20" s="17"/>
    </row>
    <row r="21" spans="1:7" x14ac:dyDescent="0.25">
      <c r="A21" s="5"/>
      <c r="B21" s="5" t="s">
        <v>25</v>
      </c>
      <c r="C21" s="3"/>
      <c r="D21" s="3"/>
      <c r="E21" s="3"/>
      <c r="F21" s="3"/>
      <c r="G21" s="17"/>
    </row>
    <row r="22" spans="1:7" x14ac:dyDescent="0.25">
      <c r="A22" s="5"/>
      <c r="B22" s="5" t="s">
        <v>24</v>
      </c>
      <c r="C22" s="17"/>
      <c r="D22" s="17"/>
      <c r="E22" s="17"/>
      <c r="F22" s="17"/>
      <c r="G22" s="17"/>
    </row>
    <row r="23" spans="1:7" x14ac:dyDescent="0.25">
      <c r="A23" s="5"/>
      <c r="B23" s="5"/>
      <c r="C23" s="17"/>
      <c r="D23" s="17"/>
      <c r="E23" s="17"/>
      <c r="F23" s="17"/>
      <c r="G23" s="17"/>
    </row>
    <row r="24" spans="1:7" x14ac:dyDescent="0.25">
      <c r="A24" s="5" t="s">
        <v>27</v>
      </c>
      <c r="B24" s="5" t="s">
        <v>26</v>
      </c>
      <c r="C24" s="3"/>
      <c r="D24" s="3"/>
      <c r="E24" s="3"/>
      <c r="F24" s="3"/>
      <c r="G24" s="17"/>
    </row>
    <row r="25" spans="1:7" x14ac:dyDescent="0.25">
      <c r="A25" s="5"/>
      <c r="B25" s="5" t="s">
        <v>23</v>
      </c>
      <c r="C25" s="17"/>
      <c r="D25" s="17"/>
      <c r="E25" s="17"/>
      <c r="F25" s="17"/>
      <c r="G25" s="17"/>
    </row>
    <row r="26" spans="1:7" x14ac:dyDescent="0.25">
      <c r="A26" s="5"/>
      <c r="B26" s="5" t="s">
        <v>25</v>
      </c>
      <c r="C26" s="3"/>
      <c r="D26" s="3"/>
      <c r="E26" s="3"/>
      <c r="F26" s="3"/>
      <c r="G26" s="17"/>
    </row>
    <row r="27" spans="1:7" x14ac:dyDescent="0.25">
      <c r="A27" s="5"/>
      <c r="B27" s="5" t="s">
        <v>24</v>
      </c>
      <c r="C27" s="17"/>
      <c r="D27" s="17"/>
      <c r="E27" s="17"/>
      <c r="F27" s="17"/>
      <c r="G27" s="17"/>
    </row>
    <row r="28" spans="1:7" x14ac:dyDescent="0.25">
      <c r="A28" s="5"/>
      <c r="B28" s="5"/>
      <c r="C28" s="17"/>
      <c r="D28" s="17"/>
      <c r="E28" s="17"/>
      <c r="F28" s="17"/>
      <c r="G28" s="17"/>
    </row>
    <row r="29" spans="1:7" x14ac:dyDescent="0.25">
      <c r="A29" s="5" t="s">
        <v>28</v>
      </c>
      <c r="B29" s="5" t="s">
        <v>29</v>
      </c>
      <c r="C29" s="3"/>
      <c r="D29" s="3"/>
      <c r="E29" s="3"/>
      <c r="F29" s="3"/>
      <c r="G29" s="17"/>
    </row>
    <row r="30" spans="1:7" x14ac:dyDescent="0.25">
      <c r="A30" s="5"/>
      <c r="B30" s="5" t="s">
        <v>24</v>
      </c>
      <c r="C30" s="17"/>
      <c r="D30" s="17"/>
      <c r="E30" s="17"/>
      <c r="F30" s="17"/>
      <c r="G30" s="17"/>
    </row>
    <row r="31" spans="1:7" x14ac:dyDescent="0.25">
      <c r="A31" s="5"/>
      <c r="B31" s="5"/>
      <c r="C31" s="17"/>
      <c r="D31" s="17"/>
      <c r="E31" s="17"/>
      <c r="F31" s="17"/>
      <c r="G31" s="17"/>
    </row>
    <row r="32" spans="1:7" x14ac:dyDescent="0.25">
      <c r="A32" s="4" t="s">
        <v>30</v>
      </c>
      <c r="B32" s="4" t="s">
        <v>31</v>
      </c>
      <c r="C32" s="23">
        <f>IF((C13-C19-C21-C24-C26-C29)&gt;0,C13-C19-C24-C26-C29,0)</f>
        <v>0</v>
      </c>
      <c r="D32" s="23">
        <f t="shared" ref="D32:F32" si="2">IF((D13-D19-D21-D24-D26-D29)&gt;0,D13-D19-D24-D26-D29,0)</f>
        <v>0</v>
      </c>
      <c r="E32" s="23">
        <f t="shared" si="2"/>
        <v>0</v>
      </c>
      <c r="F32" s="23">
        <f t="shared" si="2"/>
        <v>0</v>
      </c>
      <c r="G32" s="5"/>
    </row>
    <row r="33" spans="1:7" ht="13.8" thickBot="1" x14ac:dyDescent="0.3">
      <c r="A33" s="5"/>
      <c r="B33" s="5"/>
      <c r="C33" s="5"/>
      <c r="D33" s="5"/>
      <c r="E33" s="5"/>
      <c r="F33" s="5"/>
      <c r="G33" s="5"/>
    </row>
    <row r="34" spans="1:7" x14ac:dyDescent="0.25">
      <c r="A34" s="8" t="s">
        <v>32</v>
      </c>
      <c r="B34" s="9"/>
      <c r="C34" s="19"/>
      <c r="D34" s="19"/>
      <c r="E34" s="19"/>
      <c r="F34" s="20">
        <f>SUM(C32:F32)</f>
        <v>0</v>
      </c>
      <c r="G34" s="5"/>
    </row>
    <row r="35" spans="1:7" x14ac:dyDescent="0.25">
      <c r="A35" s="10"/>
      <c r="B35" s="11"/>
      <c r="C35" s="11"/>
      <c r="D35" s="11"/>
      <c r="E35" s="11"/>
      <c r="F35" s="21"/>
      <c r="G35" s="5"/>
    </row>
    <row r="36" spans="1:7" x14ac:dyDescent="0.25">
      <c r="A36" s="12" t="s">
        <v>33</v>
      </c>
      <c r="B36" s="13"/>
      <c r="C36" s="11"/>
      <c r="D36" s="11"/>
      <c r="E36" s="11"/>
      <c r="F36" s="24">
        <v>45000</v>
      </c>
      <c r="G36" s="5"/>
    </row>
    <row r="37" spans="1:7" x14ac:dyDescent="0.25">
      <c r="A37" s="10" t="s">
        <v>34</v>
      </c>
      <c r="B37" s="11"/>
      <c r="C37" s="11"/>
      <c r="D37" s="11"/>
      <c r="E37" s="27"/>
      <c r="F37" s="24">
        <f>E37*10300</f>
        <v>0</v>
      </c>
      <c r="G37" s="5"/>
    </row>
    <row r="38" spans="1:7" x14ac:dyDescent="0.25">
      <c r="A38" s="10"/>
      <c r="B38" s="11"/>
      <c r="C38" s="11"/>
      <c r="D38" s="11"/>
      <c r="E38" s="11"/>
      <c r="F38" s="24"/>
      <c r="G38" s="5"/>
    </row>
    <row r="39" spans="1:7" x14ac:dyDescent="0.25">
      <c r="A39" s="10" t="s">
        <v>35</v>
      </c>
      <c r="B39" s="11"/>
      <c r="C39" s="11"/>
      <c r="D39" s="11"/>
      <c r="E39" s="27"/>
      <c r="F39" s="24">
        <f>E39*1300</f>
        <v>0</v>
      </c>
      <c r="G39" s="5"/>
    </row>
    <row r="40" spans="1:7" x14ac:dyDescent="0.25">
      <c r="A40" s="10"/>
      <c r="B40" s="11"/>
      <c r="C40" s="11"/>
      <c r="D40" s="13"/>
      <c r="E40" s="13"/>
      <c r="F40" s="24"/>
      <c r="G40" s="5"/>
    </row>
    <row r="41" spans="1:7" x14ac:dyDescent="0.25">
      <c r="A41" s="12" t="s">
        <v>36</v>
      </c>
      <c r="B41" s="13"/>
      <c r="C41" s="11"/>
      <c r="D41" s="13"/>
      <c r="E41" s="13"/>
      <c r="F41" s="25">
        <f>SUM(F36:F39)</f>
        <v>45000</v>
      </c>
      <c r="G41" s="5"/>
    </row>
    <row r="42" spans="1:7" x14ac:dyDescent="0.25">
      <c r="A42" s="10"/>
      <c r="B42" s="2" t="str">
        <f>IF(F34&lt;=F41,"Ihr Einkommen liegt innerhalb der zulässigen Grenze","Ihr Einkommen liegt leider außerhalb der zulässigen Grenze")</f>
        <v>Ihr Einkommen liegt innerhalb der zulässigen Grenze</v>
      </c>
      <c r="C42" s="2"/>
      <c r="D42" s="11"/>
      <c r="E42" s="11"/>
      <c r="F42" s="21"/>
      <c r="G42" s="5"/>
    </row>
    <row r="43" spans="1:7" x14ac:dyDescent="0.25">
      <c r="A43" s="10"/>
      <c r="B43" s="11"/>
      <c r="C43" s="11"/>
      <c r="D43" s="11"/>
      <c r="E43" s="11"/>
      <c r="F43" s="21"/>
      <c r="G43" s="5"/>
    </row>
    <row r="44" spans="1:7" ht="13.8" thickBot="1" x14ac:dyDescent="0.3">
      <c r="A44" s="14"/>
      <c r="B44" s="15"/>
      <c r="C44" s="15"/>
      <c r="D44" s="15"/>
      <c r="E44" s="15"/>
      <c r="F44" s="26"/>
      <c r="G44" s="5"/>
    </row>
    <row r="45" spans="1:7" x14ac:dyDescent="0.25">
      <c r="A45" s="16" t="s">
        <v>37</v>
      </c>
      <c r="B45" s="16"/>
      <c r="C45" s="16"/>
      <c r="D45" s="16"/>
      <c r="E45" s="16"/>
      <c r="F45" s="16"/>
      <c r="G45" s="5"/>
    </row>
    <row r="46" spans="1:7" x14ac:dyDescent="0.25">
      <c r="A46" s="16" t="s">
        <v>38</v>
      </c>
      <c r="B46" s="16"/>
      <c r="C46" s="16"/>
      <c r="D46" s="16"/>
      <c r="E46" s="16"/>
      <c r="F46" s="16"/>
      <c r="G46" s="5"/>
    </row>
    <row r="47" spans="1:7" x14ac:dyDescent="0.25">
      <c r="A47" s="5"/>
      <c r="B47" s="5"/>
      <c r="C47" s="5"/>
      <c r="D47" s="5"/>
      <c r="E47" s="5"/>
      <c r="F47" s="5"/>
      <c r="G47" s="5"/>
    </row>
  </sheetData>
  <pageMargins left="0.51181102362204722" right="0.3149606299212598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Investitionsbank Sachsen-Anhalt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Zörner, Bettina</dc:creator>
  <cp:lastModifiedBy>Zörner, Bettina</cp:lastModifiedBy>
  <cp:lastPrinted>2026-01-13T14:38:35Z</cp:lastPrinted>
  <dcterms:created xsi:type="dcterms:W3CDTF">2026-01-13T13:59:05Z</dcterms:created>
  <dcterms:modified xsi:type="dcterms:W3CDTF">2026-01-15T05:55:34Z</dcterms:modified>
</cp:coreProperties>
</file>