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4565" activeTab="2"/>
  </bookViews>
  <sheets>
    <sheet name="Ausfüllhilfe" sheetId="8" r:id="rId1"/>
    <sheet name="Gesamtübersicht" sheetId="2" r:id="rId2"/>
    <sheet name="Investitionen" sheetId="1" r:id="rId3"/>
  </sheets>
  <definedNames>
    <definedName name="_IDVTrackerBlocked103_" hidden="1">0</definedName>
    <definedName name="_IDVTrackerEx103_" hidden="1">0</definedName>
    <definedName name="_IDVTrackerFreigabeDateiID103_" hidden="1">-1</definedName>
    <definedName name="_IDVTrackerFreigabeStatus103_" hidden="1">0</definedName>
    <definedName name="_IDVTrackerFreigabeVersion103_" hidden="1">-1</definedName>
    <definedName name="_IDVTrackerID103_" hidden="1">136791</definedName>
    <definedName name="_IDVTrackerMajorVersion103_" hidden="1">1</definedName>
    <definedName name="_IDVTrackerMinorVersion103_" hidden="1">0</definedName>
    <definedName name="_IDVTrackerVersion103_" hidden="1">2</definedName>
    <definedName name="_xlnm.Print_Area" localSheetId="0">Ausfüllhilfe!$A$1:$B$27</definedName>
    <definedName name="_xlnm.Print_Area" localSheetId="1">Gesamtübersicht!$A$1:$E$26</definedName>
    <definedName name="_xlnm.Print_Area" localSheetId="2">Investitionen!$A$1:$N$137</definedName>
    <definedName name="_xlnm.Print_Titles" localSheetId="2">Investitionen!$10:$11</definedName>
  </definedNames>
  <calcPr calcId="162913" fullPrecision="0"/>
</workbook>
</file>

<file path=xl/calcChain.xml><?xml version="1.0" encoding="utf-8"?>
<calcChain xmlns="http://schemas.openxmlformats.org/spreadsheetml/2006/main">
  <c r="L25" i="1" l="1"/>
  <c r="L134" i="1"/>
  <c r="L123" i="1" l="1"/>
  <c r="L124" i="1"/>
  <c r="L125" i="1"/>
  <c r="L126" i="1"/>
  <c r="L127" i="1"/>
  <c r="L128" i="1"/>
  <c r="L129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30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13" i="1" l="1"/>
  <c r="I135" i="1"/>
  <c r="L133" i="1"/>
  <c r="L132" i="1"/>
  <c r="L131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37" i="1"/>
  <c r="L36" i="1"/>
  <c r="L35" i="1"/>
  <c r="L34" i="1"/>
  <c r="L33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2" i="1"/>
  <c r="L135" i="1" l="1"/>
  <c r="C23" i="2" s="1"/>
  <c r="E8" i="1" l="1"/>
  <c r="E7" i="1"/>
  <c r="M6" i="1"/>
  <c r="E6" i="1"/>
  <c r="C24" i="2" l="1"/>
  <c r="B24" i="2"/>
  <c r="B25" i="2" s="1"/>
  <c r="C25" i="2" l="1"/>
  <c r="D30" i="2" l="1"/>
  <c r="C30" i="2"/>
  <c r="B30" i="2"/>
  <c r="E32" i="2" l="1"/>
  <c r="E33" i="2" l="1"/>
  <c r="F32" i="2"/>
  <c r="F33" i="2" l="1"/>
  <c r="C36" i="2" l="1"/>
  <c r="E34" i="2"/>
  <c r="F34" i="2" s="1"/>
  <c r="B36" i="2"/>
  <c r="B37" i="2" l="1"/>
  <c r="B38" i="2" l="1"/>
  <c r="E35" i="2"/>
  <c r="F35" i="2" s="1"/>
  <c r="D36" i="2"/>
  <c r="D37" i="2" l="1"/>
  <c r="C37" i="2" s="1"/>
  <c r="E36" i="2"/>
  <c r="F36" i="2" l="1"/>
  <c r="D38" i="2"/>
  <c r="C38" i="2" l="1"/>
  <c r="E37" i="2"/>
  <c r="E38" i="2" l="1"/>
  <c r="F38" i="2" s="1"/>
  <c r="F37" i="2"/>
</calcChain>
</file>

<file path=xl/comments1.xml><?xml version="1.0" encoding="utf-8"?>
<comments xmlns="http://schemas.openxmlformats.org/spreadsheetml/2006/main">
  <authors>
    <author>Heyder, Wibke</author>
  </authors>
  <commentList>
    <comment ref="A25" authorId="0" shapeId="0">
      <text>
        <r>
          <rPr>
            <sz val="8"/>
            <color indexed="81"/>
            <rFont val="Segoe UI"/>
            <family val="2"/>
          </rPr>
          <t>Wenn mehrere Zeilen benötigt werden, bitte über rechte Maustaste Zeilen einblenden.</t>
        </r>
      </text>
    </comment>
  </commentList>
</comments>
</file>

<file path=xl/sharedStrings.xml><?xml version="1.0" encoding="utf-8"?>
<sst xmlns="http://schemas.openxmlformats.org/spreadsheetml/2006/main" count="113" uniqueCount="99">
  <si>
    <t>lfd. Nr.</t>
  </si>
  <si>
    <t>Summe</t>
  </si>
  <si>
    <t xml:space="preserve">Zahlungstool - Anlage zum Auszahlungsantrag Nr. </t>
  </si>
  <si>
    <t>Zuwendungsempfänger</t>
  </si>
  <si>
    <t>Vorhaben</t>
  </si>
  <si>
    <t>Vorgangsnummer laut Bescheid</t>
  </si>
  <si>
    <t>Die Angaben in den nicht farblich unterlegten Feldern werden aufgrund Ihrer Eingaben berechnet.</t>
  </si>
  <si>
    <r>
      <t xml:space="preserve">Bearbeitungs-hinweise IB </t>
    </r>
    <r>
      <rPr>
        <sz val="8"/>
        <color theme="1"/>
        <rFont val="Arial"/>
        <family val="2"/>
      </rPr>
      <t>(nicht vom Antragsteller auszufüllen)</t>
    </r>
  </si>
  <si>
    <t>Rechnungs-nummer des Lieferanten</t>
  </si>
  <si>
    <t>Nr. des Auszahlungsantrages</t>
  </si>
  <si>
    <t>Erläuterungen zum Ausfüllen der Kostengruppen:</t>
  </si>
  <si>
    <t>*</t>
  </si>
  <si>
    <t>**</t>
  </si>
  <si>
    <t>***</t>
  </si>
  <si>
    <t>****</t>
  </si>
  <si>
    <t>*****</t>
  </si>
  <si>
    <t>Projektentwicklung</t>
  </si>
  <si>
    <t>Produktion</t>
  </si>
  <si>
    <t>Vertrieb</t>
  </si>
  <si>
    <t>Sachausgaben/Verwaltungsausgaben</t>
  </si>
  <si>
    <t>Investitionen</t>
  </si>
  <si>
    <t>zusätzliches Personal</t>
  </si>
  <si>
    <t>Stammpersonal</t>
  </si>
  <si>
    <t>* Gewährte Rabatte, Skonti, Boni u. ä. sind nicht förderfähig, selbst wenn sie nicht in Anspruch genommen werden (vgl. Zuwendungsbescheid).</t>
  </si>
  <si>
    <t>ergibt Zuschuss in Höhe von</t>
  </si>
  <si>
    <t>Ausgaben Summen</t>
  </si>
  <si>
    <t>Teilbereiche</t>
  </si>
  <si>
    <t>Förderquoten</t>
  </si>
  <si>
    <t>Abrechnungszeitraum  von</t>
  </si>
  <si>
    <t>bis</t>
  </si>
  <si>
    <t>Bitte die gelben Felder befüllen!</t>
  </si>
  <si>
    <t>Restmittel</t>
  </si>
  <si>
    <t>nachgewiesene Ausgaben</t>
  </si>
  <si>
    <r>
      <t xml:space="preserve">Bewilligte Ausgaben </t>
    </r>
    <r>
      <rPr>
        <sz val="9"/>
        <color theme="1"/>
        <rFont val="Arial"/>
        <family val="2"/>
      </rPr>
      <t>(in Euro)</t>
    </r>
  </si>
  <si>
    <r>
      <t xml:space="preserve">Gesamtübersicht zur Kontrolle </t>
    </r>
    <r>
      <rPr>
        <b/>
        <i/>
        <sz val="9"/>
        <color theme="1"/>
        <rFont val="Arial"/>
        <family val="2"/>
      </rPr>
      <t>(nicht für Auszahlungsantrag erforderlich)</t>
    </r>
  </si>
  <si>
    <r>
      <t xml:space="preserve">Gesamte nachgewiesene Ausgaben inkl. der aktuellen Abrechnung </t>
    </r>
    <r>
      <rPr>
        <sz val="9"/>
        <color theme="1"/>
        <rFont val="Arial"/>
        <family val="2"/>
      </rPr>
      <t>(in Euro)</t>
    </r>
  </si>
  <si>
    <t xml:space="preserve"> NICHT nachgewiesene AUSGABEN / noch offen (+)  bzw. überzogen (-)</t>
  </si>
  <si>
    <t>Zahlungs-datum</t>
  </si>
  <si>
    <t>in %</t>
  </si>
  <si>
    <t>Rechnungs-datum</t>
  </si>
  <si>
    <t>(in Euro)</t>
  </si>
  <si>
    <t>Feld-/ Zellenbezeichung</t>
  </si>
  <si>
    <t xml:space="preserve">GESAMTÜBERSICHT - ZUSAMMENFASSUNG </t>
  </si>
  <si>
    <t xml:space="preserve">vom </t>
  </si>
  <si>
    <t>Erläuterung</t>
  </si>
  <si>
    <t xml:space="preserve">Bitte füllen Sie die gelben Felder händisch aus. </t>
  </si>
  <si>
    <t>Vorgangsnummer lt. Bescheid</t>
  </si>
  <si>
    <t>Spaltenbezeichung</t>
  </si>
  <si>
    <t>Zahlungsdatum</t>
  </si>
  <si>
    <t>Bitte eintragen</t>
  </si>
  <si>
    <t xml:space="preserve">ZS/xxxx/xx/xxxx </t>
  </si>
  <si>
    <t>Rechnungssteller und  Gegenstand der Rechnung :</t>
  </si>
  <si>
    <t>Bestell- / Auftrags-datum</t>
  </si>
  <si>
    <r>
      <rPr>
        <b/>
        <sz val="11"/>
        <color rgb="FFFF0000"/>
        <rFont val="Arial"/>
        <family val="2"/>
      </rPr>
      <t>Bitte eintragen</t>
    </r>
    <r>
      <rPr>
        <sz val="11"/>
        <color theme="1"/>
        <rFont val="Arial"/>
        <family val="2"/>
      </rPr>
      <t xml:space="preserve"> </t>
    </r>
  </si>
  <si>
    <t>Bestell- / Auftragsdatum:</t>
  </si>
  <si>
    <t>Rechnungsdatum:</t>
  </si>
  <si>
    <t>Rechnungsnummer des Lieferanten:</t>
  </si>
  <si>
    <t>Rechnungsbetrag netto:</t>
  </si>
  <si>
    <t>Mehrwertsteuer:</t>
  </si>
  <si>
    <t>Skonti, Boni u.ä.:</t>
  </si>
  <si>
    <t>Angaben laut Zuwendungsbescheid</t>
  </si>
  <si>
    <r>
      <t xml:space="preserve">Förderquote </t>
    </r>
    <r>
      <rPr>
        <i/>
        <sz val="9"/>
        <color theme="1"/>
        <rFont val="Arial"/>
        <family val="2"/>
      </rPr>
      <t>(gem. Ziffer 1. des Zuwendungs-bescheides)</t>
    </r>
  </si>
  <si>
    <r>
      <t xml:space="preserve">Rechnungs-betrag </t>
    </r>
    <r>
      <rPr>
        <b/>
        <u/>
        <sz val="8"/>
        <color theme="1"/>
        <rFont val="Arial"/>
        <family val="2"/>
      </rPr>
      <t>netto</t>
    </r>
  </si>
  <si>
    <t>Summen</t>
  </si>
  <si>
    <t>Bewilligte Ausgaben:</t>
  </si>
  <si>
    <t>Förderfähige Ausgaben:</t>
  </si>
  <si>
    <t xml:space="preserve">Feld berechnet sich selbst </t>
  </si>
  <si>
    <r>
      <t xml:space="preserve">Bitte eintragen: </t>
    </r>
    <r>
      <rPr>
        <sz val="11"/>
        <rFont val="Arial"/>
        <family val="2"/>
      </rPr>
      <t>Zahlungs-/Buchungsdatum gemäß Kontoauszug</t>
    </r>
  </si>
  <si>
    <t>Tabellenregister: 1. Investitionen und 2. Sachausgaben und Leistungen Dritter</t>
  </si>
  <si>
    <t>Inventar-Nr.: (nur bei Investitionen)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</si>
  <si>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</si>
  <si>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Tabellenregister: Gesamtübersicht</t>
  </si>
  <si>
    <r>
      <t xml:space="preserve">Bitte eintragen, NUR WENN der Zuwendungsempfänger </t>
    </r>
    <r>
      <rPr>
        <b/>
        <u/>
        <sz val="11"/>
        <color rgb="FFFF0000"/>
        <rFont val="Arial"/>
        <family val="2"/>
      </rPr>
      <t>NICHT vorsteuerabzugsberechtigt ist und folglich mit "Brutto-Beträgen" abrechnet</t>
    </r>
    <r>
      <rPr>
        <b/>
        <sz val="11"/>
        <color rgb="FFFF0000"/>
        <rFont val="Arial"/>
        <family val="2"/>
      </rPr>
      <t xml:space="preserve">. </t>
    </r>
    <r>
      <rPr>
        <sz val="11"/>
        <rFont val="Arial"/>
        <family val="2"/>
      </rPr>
      <t xml:space="preserve"> Steuerbetrag wird dann zu förderfähigen Ausgaben hinzugerechnet. Angabe in %.
</t>
    </r>
    <r>
      <rPr>
        <u/>
        <sz val="11"/>
        <rFont val="Arial"/>
        <family val="2"/>
      </rPr>
      <t xml:space="preserve">HINWEIS: </t>
    </r>
    <r>
      <rPr>
        <sz val="11"/>
        <rFont val="Arial"/>
        <family val="2"/>
      </rPr>
      <t>Die meisten Unternehmen sind vorsteuerabzugsberechtigt und weisen deshalb  in der Abrechnung KEINE Steuer aus!!!!</t>
    </r>
  </si>
  <si>
    <t>TT.MM.JJ</t>
  </si>
  <si>
    <t>TT.MM.JJJJ</t>
  </si>
  <si>
    <t>Angaben lt. Abgerechneten/nachge-wiesenen Ausgaben</t>
  </si>
  <si>
    <t>Skonti, Boni u.ä.*</t>
  </si>
  <si>
    <t>Förderfähige Ausgaben</t>
  </si>
  <si>
    <t>Anlage zum Auszahlungsantrag Nr. X vom TT.MM.JJJJJ</t>
  </si>
  <si>
    <t>lfd. Nr. :</t>
  </si>
  <si>
    <r>
      <rPr>
        <b/>
        <sz val="11"/>
        <color rgb="FFFF0000"/>
        <rFont val="Arial"/>
        <family val="2"/>
      </rPr>
      <t>Bitte eintragen:</t>
    </r>
    <r>
      <rPr>
        <sz val="11"/>
        <rFont val="Arial"/>
        <family val="2"/>
      </rPr>
      <t xml:space="preserve"> Investitionen müssen im Unternehmen inventarisiert werden und erhalten somit eine Inventar-Nr. 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</si>
  <si>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</si>
  <si>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rFont val="Arial"/>
        <family val="2"/>
      </rPr>
      <t xml:space="preserve">laufende Nr. des Beleges der vorliegenden Abrechnung. Bitte bei jeder Abrechnung nachgewiesener Ausgaben wieder mit der lfd. Nr.  1 beginnen. 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</si>
  <si>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Angabe des Lieferanten </t>
    </r>
    <r>
      <rPr>
        <u/>
        <sz val="11"/>
        <color theme="1"/>
        <rFont val="Arial"/>
        <family val="2"/>
      </rPr>
      <t>und</t>
    </r>
    <r>
      <rPr>
        <sz val="11"/>
        <color theme="1"/>
        <rFont val="Arial"/>
        <family val="2"/>
      </rPr>
      <t xml:space="preserve"> des Rechnungsgegenstandes bzw. der erhaltenen Leistung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</si>
  <si>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 Datum, an dem die Bestellung ausgelöst bzw. der Auftrag erteilt wurde. Dieses Datum ist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immer gleich dem Rechnungsdatum.</t>
    </r>
  </si>
  <si>
    <r>
      <rPr>
        <b/>
        <sz val="11"/>
        <color rgb="FFFF0000"/>
        <rFont val="Arial"/>
        <family val="2"/>
      </rPr>
      <t>Bitte eintragen:</t>
    </r>
    <r>
      <rPr>
        <sz val="11"/>
        <rFont val="Arial"/>
        <family val="2"/>
      </rPr>
      <t xml:space="preserve"> Hier ist die lfd. Nummer des jeweiligen Auszahlungsantrages einzutragen. In dem Feld dahinter wird das Datum des betreffenden Auszahlungsantrages eingetragen. </t>
    </r>
  </si>
  <si>
    <r>
      <t>Bitte eintragen</t>
    </r>
    <r>
      <rPr>
        <sz val="11"/>
        <rFont val="Arial"/>
        <family val="2"/>
      </rPr>
      <t xml:space="preserve">: Skonti und Boni sind nicht förderfähig. Auch wenn der Zuwendungsempfänger kein Gebrauch davon gemacht hat, sind diese Angaben auszuweisen und werden von den förderfähigen Ausgaben abgezogen. </t>
    </r>
  </si>
  <si>
    <t>Diese Angaben sind unter Ziffer 6 des Zuwendungsbescheides zu finden.</t>
  </si>
  <si>
    <t>Ausfüllhilfe zum Zahlungstool - Programm Sachsen-Anhalt INVESTIERT (nachschüssig)</t>
  </si>
  <si>
    <t>Programm Sachsen-Anhalt INVESTIERT</t>
  </si>
  <si>
    <t>Bitte per E-Mail versenden an: AuszahlungGeWi@ib-lsa.de</t>
  </si>
  <si>
    <t>Anlage zum Auszahlungsantrag Sachsen-Anhalt INVESTIERT - zahlenmäßiger Nachweis</t>
  </si>
  <si>
    <t>ggf. Inventar-nummer</t>
  </si>
  <si>
    <t>Rechnungssteller</t>
  </si>
  <si>
    <t>genaue Bezeichnung der getätigten Investition</t>
  </si>
  <si>
    <r>
      <t xml:space="preserve">Bitte eintragen: </t>
    </r>
    <r>
      <rPr>
        <sz val="11"/>
        <rFont val="Arial"/>
        <family val="2"/>
      </rPr>
      <t>ja oder nein</t>
    </r>
  </si>
  <si>
    <t>Auftragserteilungsvermerk liegt vor</t>
  </si>
  <si>
    <r>
      <t xml:space="preserve">Auftragserteilungs- vermerk liegt vor </t>
    </r>
    <r>
      <rPr>
        <sz val="8"/>
        <color theme="1"/>
        <rFont val="Arial"/>
        <family val="2"/>
      </rPr>
      <t>(ja/nein)</t>
    </r>
  </si>
  <si>
    <r>
      <t>Hinweis:</t>
    </r>
    <r>
      <rPr>
        <i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Für jede Einzelposition müssen die Rechnung und der dazugehörige Zahlungsbeleg (Kontoauszüge und ggf. dazugehörige Sammelüberweiser) im Original beigefügt werden.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</si>
</sst>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u/>
      <sz val="11"/>
      <color rgb="FFFF0000"/>
      <name val="Arial"/>
      <family val="2"/>
    </font>
    <font>
      <b/>
      <i/>
      <sz val="9"/>
      <color theme="1"/>
      <name val="Arial"/>
      <family val="2"/>
    </font>
    <font>
      <b/>
      <sz val="11"/>
      <color rgb="FFFF0000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name val="Arial"/>
      <family val="2"/>
    </font>
    <font>
      <b/>
      <u/>
      <sz val="8"/>
      <color theme="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8"/>
      <color indexed="81"/>
      <name val="Segoe UI"/>
      <family val="2"/>
    </font>
    <font>
      <u/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14" fillId="0" borderId="0" xfId="0" applyFont="1" applyAlignment="1" applyProtection="1">
      <alignment horizontal="right"/>
    </xf>
    <xf numFmtId="0" fontId="11" fillId="0" borderId="0" xfId="0" applyFont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/>
    <xf numFmtId="14" fontId="11" fillId="0" borderId="0" xfId="0" applyNumberFormat="1" applyFont="1" applyFill="1" applyAlignment="1" applyProtection="1"/>
    <xf numFmtId="0" fontId="14" fillId="0" borderId="0" xfId="0" applyFont="1" applyAlignment="1" applyProtection="1">
      <alignment horizontal="left"/>
    </xf>
    <xf numFmtId="0" fontId="11" fillId="0" borderId="0" xfId="0" applyFont="1" applyFill="1" applyAlignment="1" applyProtection="1">
      <alignment horizontal="right"/>
    </xf>
    <xf numFmtId="0" fontId="13" fillId="3" borderId="3" xfId="2" applyFont="1" applyFill="1" applyBorder="1" applyProtection="1"/>
    <xf numFmtId="0" fontId="13" fillId="3" borderId="5" xfId="2" applyFont="1" applyFill="1" applyBorder="1" applyProtection="1"/>
    <xf numFmtId="0" fontId="17" fillId="0" borderId="22" xfId="0" applyNumberFormat="1" applyFont="1" applyFill="1" applyBorder="1" applyAlignment="1" applyProtection="1">
      <alignment horizontal="center"/>
      <protection locked="0"/>
    </xf>
    <xf numFmtId="0" fontId="17" fillId="0" borderId="23" xfId="0" applyNumberFormat="1" applyFont="1" applyFill="1" applyBorder="1" applyAlignment="1" applyProtection="1">
      <alignment horizontal="center"/>
      <protection locked="0"/>
    </xf>
    <xf numFmtId="4" fontId="16" fillId="2" borderId="2" xfId="0" applyNumberFormat="1" applyFont="1" applyFill="1" applyBorder="1" applyAlignment="1" applyProtection="1">
      <alignment horizontal="right"/>
      <protection locked="0"/>
    </xf>
    <xf numFmtId="4" fontId="16" fillId="2" borderId="11" xfId="0" applyNumberFormat="1" applyFont="1" applyFill="1" applyBorder="1" applyAlignment="1" applyProtection="1">
      <alignment horizontal="right"/>
      <protection locked="0"/>
    </xf>
    <xf numFmtId="10" fontId="16" fillId="0" borderId="3" xfId="0" applyNumberFormat="1" applyFont="1" applyFill="1" applyBorder="1" applyAlignment="1" applyProtection="1">
      <alignment horizontal="center"/>
      <protection locked="0"/>
    </xf>
    <xf numFmtId="10" fontId="16" fillId="0" borderId="5" xfId="0" applyNumberFormat="1" applyFont="1" applyFill="1" applyBorder="1" applyAlignment="1" applyProtection="1">
      <alignment horizontal="center"/>
      <protection locked="0"/>
    </xf>
    <xf numFmtId="10" fontId="16" fillId="0" borderId="2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Protection="1"/>
    <xf numFmtId="10" fontId="17" fillId="2" borderId="2" xfId="0" applyNumberFormat="1" applyFont="1" applyFill="1" applyBorder="1" applyAlignment="1" applyProtection="1">
      <alignment horizontal="center"/>
      <protection locked="0"/>
    </xf>
    <xf numFmtId="4" fontId="16" fillId="2" borderId="7" xfId="0" applyNumberFormat="1" applyFont="1" applyFill="1" applyBorder="1" applyAlignment="1" applyProtection="1">
      <alignment horizontal="right"/>
      <protection locked="0"/>
    </xf>
    <xf numFmtId="14" fontId="14" fillId="2" borderId="2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top" wrapText="1"/>
    </xf>
    <xf numFmtId="2" fontId="3" fillId="0" borderId="45" xfId="0" applyNumberFormat="1" applyFont="1" applyBorder="1" applyAlignment="1">
      <alignment vertical="top" wrapText="1"/>
    </xf>
    <xf numFmtId="2" fontId="19" fillId="0" borderId="45" xfId="0" applyNumberFormat="1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2" fontId="24" fillId="0" borderId="45" xfId="0" applyNumberFormat="1" applyFont="1" applyBorder="1" applyAlignment="1">
      <alignment vertical="top" wrapText="1"/>
    </xf>
    <xf numFmtId="2" fontId="24" fillId="0" borderId="46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34" xfId="0" applyFont="1" applyBorder="1" applyAlignment="1">
      <alignment vertical="center" wrapText="1"/>
    </xf>
    <xf numFmtId="4" fontId="21" fillId="2" borderId="44" xfId="0" applyNumberFormat="1" applyFont="1" applyFill="1" applyBorder="1" applyAlignment="1" applyProtection="1">
      <alignment horizontal="left" vertical="center"/>
      <protection locked="0"/>
    </xf>
    <xf numFmtId="0" fontId="25" fillId="0" borderId="34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2" fontId="18" fillId="0" borderId="21" xfId="0" applyNumberFormat="1" applyFont="1" applyBorder="1" applyAlignment="1">
      <alignment vertical="center" wrapText="1"/>
    </xf>
    <xf numFmtId="0" fontId="20" fillId="0" borderId="0" xfId="0" applyFont="1" applyProtection="1">
      <protection locked="0"/>
    </xf>
    <xf numFmtId="0" fontId="14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0" fillId="0" borderId="0" xfId="0" applyFont="1" applyBorder="1" applyProtection="1"/>
    <xf numFmtId="0" fontId="1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0" xfId="0" applyFont="1" applyBorder="1" applyProtection="1">
      <protection locked="0"/>
    </xf>
    <xf numFmtId="0" fontId="14" fillId="0" borderId="0" xfId="0" applyFont="1" applyAlignment="1" applyProtection="1">
      <protection locked="0"/>
    </xf>
    <xf numFmtId="14" fontId="14" fillId="0" borderId="0" xfId="0" applyNumberFormat="1" applyFont="1" applyAlignment="1" applyProtection="1">
      <protection locked="0"/>
    </xf>
    <xf numFmtId="0" fontId="15" fillId="0" borderId="0" xfId="0" applyFont="1" applyBorder="1" applyProtection="1">
      <protection locked="0"/>
    </xf>
    <xf numFmtId="4" fontId="5" fillId="0" borderId="11" xfId="0" applyNumberFormat="1" applyFont="1" applyFill="1" applyBorder="1" applyAlignment="1" applyProtection="1">
      <alignment vertical="center" wrapText="1"/>
      <protection locked="0"/>
    </xf>
    <xf numFmtId="4" fontId="5" fillId="0" borderId="40" xfId="0" applyNumberFormat="1" applyFont="1" applyFill="1" applyBorder="1" applyAlignment="1" applyProtection="1">
      <alignment vertical="center" wrapText="1"/>
      <protection locked="0"/>
    </xf>
    <xf numFmtId="4" fontId="5" fillId="0" borderId="24" xfId="0" applyNumberFormat="1" applyFont="1" applyFill="1" applyBorder="1" applyAlignment="1" applyProtection="1">
      <alignment vertical="center" wrapText="1"/>
      <protection locked="0"/>
    </xf>
    <xf numFmtId="0" fontId="5" fillId="0" borderId="22" xfId="0" applyFont="1" applyFill="1" applyBorder="1" applyAlignment="1" applyProtection="1">
      <alignment vertical="center" wrapText="1"/>
      <protection locked="0"/>
    </xf>
    <xf numFmtId="0" fontId="15" fillId="0" borderId="22" xfId="0" applyFont="1" applyFill="1" applyBorder="1" applyProtection="1">
      <protection locked="0"/>
    </xf>
    <xf numFmtId="0" fontId="5" fillId="0" borderId="23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4" fontId="5" fillId="0" borderId="23" xfId="0" applyNumberFormat="1" applyFont="1" applyFill="1" applyBorder="1" applyAlignment="1" applyProtection="1">
      <protection locked="0"/>
    </xf>
    <xf numFmtId="0" fontId="5" fillId="0" borderId="22" xfId="0" applyFont="1" applyFill="1" applyBorder="1" applyAlignment="1" applyProtection="1">
      <alignment horizontal="right" vertical="center" wrapText="1"/>
      <protection locked="0"/>
    </xf>
    <xf numFmtId="4" fontId="5" fillId="0" borderId="32" xfId="0" applyNumberFormat="1" applyFont="1" applyFill="1" applyBorder="1" applyAlignment="1" applyProtection="1">
      <alignment vertical="center" wrapText="1"/>
      <protection locked="0"/>
    </xf>
    <xf numFmtId="4" fontId="5" fillId="0" borderId="7" xfId="0" applyNumberFormat="1" applyFont="1" applyFill="1" applyBorder="1" applyAlignment="1" applyProtection="1">
      <alignment vertical="center" wrapText="1"/>
      <protection locked="0"/>
    </xf>
    <xf numFmtId="4" fontId="5" fillId="0" borderId="36" xfId="0" applyNumberFormat="1" applyFont="1" applyFill="1" applyBorder="1" applyAlignment="1" applyProtection="1">
      <alignment vertical="center" wrapText="1"/>
      <protection locked="0"/>
    </xf>
    <xf numFmtId="4" fontId="5" fillId="0" borderId="22" xfId="0" applyNumberFormat="1" applyFont="1" applyFill="1" applyBorder="1" applyAlignment="1" applyProtection="1">
      <protection locked="0"/>
    </xf>
    <xf numFmtId="0" fontId="5" fillId="0" borderId="24" xfId="0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 applyProtection="1">
      <protection locked="0"/>
    </xf>
    <xf numFmtId="0" fontId="15" fillId="0" borderId="0" xfId="0" applyFont="1" applyProtection="1">
      <protection locked="0"/>
    </xf>
    <xf numFmtId="0" fontId="5" fillId="0" borderId="24" xfId="0" applyFont="1" applyFill="1" applyBorder="1" applyAlignment="1" applyProtection="1">
      <alignment vertical="center" wrapText="1"/>
      <protection locked="0"/>
    </xf>
    <xf numFmtId="0" fontId="5" fillId="0" borderId="38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4" fontId="5" fillId="0" borderId="24" xfId="0" applyNumberFormat="1" applyFont="1" applyFill="1" applyBorder="1" applyAlignment="1" applyProtection="1">
      <protection locked="0"/>
    </xf>
    <xf numFmtId="4" fontId="5" fillId="0" borderId="38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4" fontId="5" fillId="0" borderId="41" xfId="0" applyNumberFormat="1" applyFont="1" applyFill="1" applyBorder="1" applyAlignment="1" applyProtection="1">
      <alignment vertical="center" wrapText="1"/>
      <protection locked="0"/>
    </xf>
    <xf numFmtId="4" fontId="5" fillId="0" borderId="33" xfId="0" applyNumberFormat="1" applyFont="1" applyFill="1" applyBorder="1" applyAlignment="1" applyProtection="1">
      <alignment vertical="center" wrapText="1"/>
      <protection locked="0"/>
    </xf>
    <xf numFmtId="4" fontId="5" fillId="0" borderId="28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right" vertical="top"/>
      <protection locked="0"/>
    </xf>
    <xf numFmtId="4" fontId="15" fillId="0" borderId="30" xfId="0" applyNumberFormat="1" applyFont="1" applyFill="1" applyBorder="1" applyAlignment="1" applyProtection="1">
      <alignment horizontal="right" vertical="center" wrapText="1"/>
    </xf>
    <xf numFmtId="4" fontId="5" fillId="0" borderId="11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/>
    <xf numFmtId="0" fontId="14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0" fontId="20" fillId="0" borderId="0" xfId="0" applyFont="1" applyFill="1" applyProtection="1"/>
    <xf numFmtId="0" fontId="8" fillId="0" borderId="15" xfId="0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vertical="center" wrapText="1"/>
      <protection locked="0"/>
    </xf>
    <xf numFmtId="0" fontId="15" fillId="0" borderId="24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vertical="center" wrapText="1"/>
      <protection locked="0"/>
    </xf>
    <xf numFmtId="4" fontId="7" fillId="2" borderId="7" xfId="0" applyNumberFormat="1" applyFont="1" applyFill="1" applyBorder="1" applyAlignment="1" applyProtection="1">
      <alignment vertical="center" wrapText="1"/>
      <protection locked="0"/>
    </xf>
    <xf numFmtId="9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9" fontId="7" fillId="2" borderId="2" xfId="0" applyNumberFormat="1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4" fontId="7" fillId="2" borderId="11" xfId="0" applyNumberFormat="1" applyFont="1" applyFill="1" applyBorder="1" applyAlignment="1" applyProtection="1">
      <alignment vertical="center" wrapText="1"/>
      <protection locked="0"/>
    </xf>
    <xf numFmtId="9" fontId="7" fillId="2" borderId="1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14" fontId="7" fillId="2" borderId="25" xfId="0" applyNumberFormat="1" applyFont="1" applyFill="1" applyBorder="1" applyAlignment="1" applyProtection="1">
      <alignment vertical="center" wrapText="1"/>
      <protection locked="0"/>
    </xf>
    <xf numFmtId="14" fontId="7" fillId="2" borderId="4" xfId="0" applyNumberFormat="1" applyFont="1" applyFill="1" applyBorder="1" applyAlignment="1" applyProtection="1">
      <alignment vertical="center" wrapText="1"/>
      <protection locked="0"/>
    </xf>
    <xf numFmtId="14" fontId="7" fillId="2" borderId="26" xfId="0" applyNumberFormat="1" applyFont="1" applyFill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justify" vertical="center" wrapText="1"/>
    </xf>
    <xf numFmtId="4" fontId="15" fillId="0" borderId="31" xfId="0" applyNumberFormat="1" applyFont="1" applyFill="1" applyBorder="1" applyAlignment="1" applyProtection="1">
      <alignment horizontal="right" vertical="center" wrapText="1"/>
    </xf>
    <xf numFmtId="4" fontId="5" fillId="0" borderId="12" xfId="0" applyNumberFormat="1" applyFont="1" applyFill="1" applyBorder="1" applyAlignment="1" applyProtection="1">
      <alignment vertical="center" wrapText="1"/>
    </xf>
    <xf numFmtId="0" fontId="8" fillId="0" borderId="49" xfId="0" applyFont="1" applyBorder="1" applyAlignment="1" applyProtection="1">
      <alignment horizontal="center" wrapText="1"/>
    </xf>
    <xf numFmtId="0" fontId="7" fillId="0" borderId="50" xfId="0" applyFont="1" applyBorder="1" applyAlignment="1" applyProtection="1">
      <alignment horizontal="center" vertical="center" wrapText="1"/>
    </xf>
    <xf numFmtId="9" fontId="7" fillId="2" borderId="36" xfId="0" applyNumberFormat="1" applyFont="1" applyFill="1" applyBorder="1" applyAlignment="1" applyProtection="1">
      <alignment vertical="center" wrapText="1"/>
      <protection locked="0"/>
    </xf>
    <xf numFmtId="9" fontId="7" fillId="2" borderId="3" xfId="0" applyNumberFormat="1" applyFont="1" applyFill="1" applyBorder="1" applyAlignment="1" applyProtection="1">
      <alignment vertical="center" wrapText="1"/>
      <protection locked="0"/>
    </xf>
    <xf numFmtId="9" fontId="7" fillId="2" borderId="40" xfId="0" applyNumberFormat="1" applyFont="1" applyFill="1" applyBorder="1" applyAlignment="1" applyProtection="1">
      <alignment vertical="center" wrapText="1"/>
      <protection locked="0"/>
    </xf>
    <xf numFmtId="0" fontId="7" fillId="0" borderId="5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wrapText="1"/>
    </xf>
    <xf numFmtId="4" fontId="7" fillId="0" borderId="22" xfId="0" applyNumberFormat="1" applyFont="1" applyFill="1" applyBorder="1" applyAlignment="1" applyProtection="1">
      <alignment vertical="center" wrapText="1"/>
    </xf>
    <xf numFmtId="4" fontId="7" fillId="0" borderId="52" xfId="0" applyNumberFormat="1" applyFont="1" applyFill="1" applyBorder="1" applyAlignment="1" applyProtection="1">
      <alignment vertical="center" wrapText="1"/>
    </xf>
    <xf numFmtId="4" fontId="7" fillId="0" borderId="23" xfId="0" applyNumberFormat="1" applyFont="1" applyFill="1" applyBorder="1" applyAlignment="1" applyProtection="1">
      <alignment vertical="center" wrapText="1"/>
    </xf>
    <xf numFmtId="2" fontId="19" fillId="0" borderId="46" xfId="0" applyNumberFormat="1" applyFont="1" applyBorder="1" applyAlignment="1">
      <alignment vertical="top" wrapText="1"/>
    </xf>
    <xf numFmtId="2" fontId="18" fillId="0" borderId="45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1" fillId="3" borderId="2" xfId="2" applyFont="1" applyFill="1" applyBorder="1" applyProtection="1">
      <protection locked="0"/>
    </xf>
    <xf numFmtId="0" fontId="21" fillId="0" borderId="0" xfId="0" applyFont="1" applyProtection="1"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27" fillId="0" borderId="0" xfId="0" applyFont="1" applyProtection="1"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26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vertical="center" wrapText="1"/>
      <protection locked="0"/>
    </xf>
    <xf numFmtId="0" fontId="5" fillId="0" borderId="48" xfId="0" applyFont="1" applyFill="1" applyBorder="1" applyAlignment="1" applyProtection="1">
      <alignment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4" fontId="16" fillId="0" borderId="8" xfId="0" applyNumberFormat="1" applyFont="1" applyFill="1" applyBorder="1" applyAlignment="1" applyProtection="1">
      <alignment horizontal="right"/>
    </xf>
    <xf numFmtId="2" fontId="3" fillId="0" borderId="0" xfId="0" applyNumberFormat="1" applyFont="1" applyAlignment="1">
      <alignment vertical="top" wrapText="1"/>
    </xf>
    <xf numFmtId="2" fontId="3" fillId="0" borderId="44" xfId="0" applyNumberFormat="1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17" fillId="0" borderId="0" xfId="0" applyFont="1" applyProtection="1">
      <protection locked="0"/>
    </xf>
    <xf numFmtId="0" fontId="18" fillId="0" borderId="0" xfId="0" applyFont="1" applyAlignment="1">
      <alignment vertical="top"/>
    </xf>
    <xf numFmtId="14" fontId="7" fillId="2" borderId="7" xfId="0" applyNumberFormat="1" applyFont="1" applyFill="1" applyBorder="1" applyAlignment="1" applyProtection="1">
      <alignment vertical="center" wrapText="1"/>
      <protection locked="0"/>
    </xf>
    <xf numFmtId="14" fontId="7" fillId="2" borderId="2" xfId="0" applyNumberFormat="1" applyFont="1" applyFill="1" applyBorder="1" applyAlignment="1" applyProtection="1">
      <alignment vertical="center" wrapText="1"/>
      <protection locked="0"/>
    </xf>
    <xf numFmtId="14" fontId="7" fillId="2" borderId="1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7" fillId="2" borderId="6" xfId="0" applyNumberFormat="1" applyFont="1" applyFill="1" applyBorder="1" applyAlignment="1" applyProtection="1">
      <alignment vertical="center" wrapText="1"/>
      <protection locked="0"/>
    </xf>
    <xf numFmtId="0" fontId="7" fillId="2" borderId="32" xfId="0" applyNumberFormat="1" applyFont="1" applyFill="1" applyBorder="1" applyAlignment="1" applyProtection="1">
      <alignment vertical="center" wrapText="1"/>
      <protection locked="0"/>
    </xf>
    <xf numFmtId="0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0" borderId="22" xfId="0" applyFont="1" applyFill="1" applyBorder="1" applyAlignment="1" applyProtection="1">
      <alignment vertical="center" wrapText="1"/>
      <protection locked="0"/>
    </xf>
    <xf numFmtId="0" fontId="7" fillId="2" borderId="9" xfId="0" applyNumberFormat="1" applyFont="1" applyFill="1" applyBorder="1" applyAlignment="1" applyProtection="1">
      <alignment vertical="center" wrapText="1"/>
      <protection locked="0"/>
    </xf>
    <xf numFmtId="0" fontId="7" fillId="2" borderId="5" xfId="0" applyNumberFormat="1" applyFont="1" applyFill="1" applyBorder="1" applyAlignment="1" applyProtection="1">
      <alignment vertical="center" wrapText="1"/>
      <protection locked="0"/>
    </xf>
    <xf numFmtId="0" fontId="7" fillId="2" borderId="2" xfId="0" applyNumberFormat="1" applyFont="1" applyFill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vertical="center" wrapText="1"/>
      <protection locked="0"/>
    </xf>
    <xf numFmtId="0" fontId="7" fillId="2" borderId="29" xfId="0" applyNumberFormat="1" applyFont="1" applyFill="1" applyBorder="1" applyAlignment="1" applyProtection="1">
      <alignment vertical="center" wrapText="1"/>
      <protection locked="0"/>
    </xf>
    <xf numFmtId="0" fontId="7" fillId="2" borderId="54" xfId="0" applyNumberFormat="1" applyFont="1" applyFill="1" applyBorder="1" applyAlignment="1" applyProtection="1">
      <alignment vertical="center" wrapText="1"/>
      <protection locked="0"/>
    </xf>
    <xf numFmtId="0" fontId="7" fillId="2" borderId="30" xfId="0" applyNumberFormat="1" applyFont="1" applyFill="1" applyBorder="1" applyAlignment="1" applyProtection="1">
      <alignment vertical="center" wrapText="1"/>
      <protection locked="0"/>
    </xf>
    <xf numFmtId="14" fontId="7" fillId="2" borderId="30" xfId="0" applyNumberFormat="1" applyFont="1" applyFill="1" applyBorder="1" applyAlignment="1" applyProtection="1">
      <alignment vertical="center" wrapText="1"/>
      <protection locked="0"/>
    </xf>
    <xf numFmtId="0" fontId="7" fillId="2" borderId="30" xfId="0" applyFont="1" applyFill="1" applyBorder="1" applyAlignment="1" applyProtection="1">
      <alignment vertical="center" wrapText="1"/>
      <protection locked="0"/>
    </xf>
    <xf numFmtId="4" fontId="7" fillId="2" borderId="30" xfId="0" applyNumberFormat="1" applyFont="1" applyFill="1" applyBorder="1" applyAlignment="1" applyProtection="1">
      <alignment vertical="center" wrapText="1"/>
      <protection locked="0"/>
    </xf>
    <xf numFmtId="9" fontId="7" fillId="2" borderId="30" xfId="0" applyNumberFormat="1" applyFont="1" applyFill="1" applyBorder="1" applyAlignment="1" applyProtection="1">
      <alignment vertical="center" wrapText="1"/>
      <protection locked="0"/>
    </xf>
    <xf numFmtId="9" fontId="7" fillId="2" borderId="55" xfId="0" applyNumberFormat="1" applyFont="1" applyFill="1" applyBorder="1" applyAlignment="1" applyProtection="1">
      <alignment vertical="center" wrapText="1"/>
      <protection locked="0"/>
    </xf>
    <xf numFmtId="0" fontId="7" fillId="0" borderId="52" xfId="0" applyFont="1" applyFill="1" applyBorder="1" applyAlignment="1" applyProtection="1">
      <alignment vertical="center" wrapText="1"/>
      <protection locked="0"/>
    </xf>
    <xf numFmtId="0" fontId="7" fillId="2" borderId="10" xfId="0" applyNumberFormat="1" applyFont="1" applyFill="1" applyBorder="1" applyAlignment="1" applyProtection="1">
      <alignment vertical="center" wrapText="1"/>
      <protection locked="0"/>
    </xf>
    <xf numFmtId="0" fontId="7" fillId="2" borderId="11" xfId="0" applyNumberFormat="1" applyFont="1" applyFill="1" applyBorder="1" applyAlignment="1" applyProtection="1">
      <alignment vertical="center" wrapText="1"/>
      <protection locked="0"/>
    </xf>
    <xf numFmtId="0" fontId="7" fillId="2" borderId="38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Border="1" applyAlignment="1" applyProtection="1">
      <alignment vertical="center" wrapText="1"/>
    </xf>
    <xf numFmtId="0" fontId="2" fillId="0" borderId="42" xfId="0" applyFont="1" applyBorder="1" applyAlignment="1" applyProtection="1">
      <alignment vertical="top" wrapText="1"/>
    </xf>
    <xf numFmtId="4" fontId="14" fillId="0" borderId="45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34" xfId="0" applyFont="1" applyFill="1" applyBorder="1" applyAlignment="1" applyProtection="1">
      <alignment vertical="top" wrapText="1"/>
    </xf>
    <xf numFmtId="4" fontId="14" fillId="0" borderId="44" xfId="0" applyNumberFormat="1" applyFont="1" applyFill="1" applyBorder="1" applyAlignment="1" applyProtection="1">
      <alignment horizontal="left" vertical="center" wrapText="1"/>
    </xf>
    <xf numFmtId="0" fontId="2" fillId="0" borderId="42" xfId="0" applyFont="1" applyFill="1" applyBorder="1" applyAlignment="1" applyProtection="1">
      <alignment vertical="center" wrapText="1"/>
    </xf>
    <xf numFmtId="4" fontId="19" fillId="0" borderId="45" xfId="0" applyNumberFormat="1" applyFont="1" applyFill="1" applyBorder="1" applyAlignment="1" applyProtection="1">
      <alignment horizontal="left" vertical="center" wrapText="1"/>
    </xf>
    <xf numFmtId="1" fontId="18" fillId="0" borderId="2" xfId="0" applyNumberFormat="1" applyFont="1" applyBorder="1" applyProtection="1"/>
    <xf numFmtId="2" fontId="1" fillId="0" borderId="45" xfId="0" applyNumberFormat="1" applyFont="1" applyBorder="1" applyAlignment="1" applyProtection="1">
      <alignment vertical="top" wrapText="1"/>
    </xf>
    <xf numFmtId="2" fontId="1" fillId="0" borderId="45" xfId="0" applyNumberFormat="1" applyFont="1" applyBorder="1" applyAlignment="1">
      <alignment vertical="top" wrapText="1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4" fontId="8" fillId="0" borderId="53" xfId="0" applyNumberFormat="1" applyFont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1" fillId="0" borderId="42" xfId="0" applyFont="1" applyBorder="1" applyAlignment="1">
      <alignment vertical="top" wrapText="1"/>
    </xf>
    <xf numFmtId="0" fontId="33" fillId="0" borderId="0" xfId="0" applyFo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4" fontId="7" fillId="0" borderId="52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Border="1" applyProtection="1"/>
    <xf numFmtId="4" fontId="7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14" fillId="2" borderId="2" xfId="0" applyNumberFormat="1" applyFont="1" applyFill="1" applyBorder="1" applyAlignment="1" applyProtection="1">
      <alignment horizontal="left"/>
      <protection locked="0"/>
    </xf>
    <xf numFmtId="0" fontId="30" fillId="2" borderId="2" xfId="0" applyNumberFormat="1" applyFont="1" applyFill="1" applyBorder="1" applyAlignment="1" applyProtection="1">
      <alignment horizontal="left" wrapText="1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</xf>
    <xf numFmtId="0" fontId="24" fillId="0" borderId="0" xfId="0" applyFont="1" applyBorder="1" applyAlignment="1" applyProtection="1">
      <alignment horizontal="justify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8" fillId="0" borderId="13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14" fillId="0" borderId="3" xfId="0" applyNumberFormat="1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4">
    <cellStyle name="Prozent 2" xfId="3"/>
    <cellStyle name="Standard" xfId="0" builtinId="0"/>
    <cellStyle name="Standard 2 2" xfId="2"/>
    <cellStyle name="Standard 3" xfId="1"/>
  </cellStyles>
  <dxfs count="1"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  <pageSetUpPr fitToPage="1"/>
  </sheetPr>
  <dimension ref="A1:B26"/>
  <sheetViews>
    <sheetView topLeftCell="A19" zoomScale="85" zoomScaleNormal="85" workbookViewId="0">
      <selection activeCell="B34" sqref="B34"/>
    </sheetView>
  </sheetViews>
  <sheetFormatPr baseColWidth="10" defaultRowHeight="14.25" x14ac:dyDescent="0.25"/>
  <cols>
    <col min="1" max="1" width="35.5703125" style="28" customWidth="1"/>
    <col min="2" max="2" width="77.85546875" style="140" customWidth="1"/>
    <col min="3" max="16384" width="11.42578125" style="28"/>
  </cols>
  <sheetData>
    <row r="1" spans="1:2" ht="15" x14ac:dyDescent="0.25">
      <c r="A1" s="144" t="s">
        <v>88</v>
      </c>
    </row>
    <row r="2" spans="1:2" x14ac:dyDescent="0.25">
      <c r="A2" s="142"/>
    </row>
    <row r="3" spans="1:2" ht="15" thickBot="1" x14ac:dyDescent="0.3">
      <c r="A3" s="142"/>
    </row>
    <row r="4" spans="1:2" s="128" customFormat="1" ht="29.25" customHeight="1" thickBot="1" x14ac:dyDescent="0.3">
      <c r="A4" s="31" t="s">
        <v>71</v>
      </c>
      <c r="B4" s="141"/>
    </row>
    <row r="5" spans="1:2" s="128" customFormat="1" ht="18.75" customHeight="1" thickBot="1" x14ac:dyDescent="0.3">
      <c r="A5" s="32" t="s">
        <v>41</v>
      </c>
      <c r="B5" s="33" t="s">
        <v>44</v>
      </c>
    </row>
    <row r="6" spans="1:2" s="128" customFormat="1" ht="20.25" customHeight="1" x14ac:dyDescent="0.25">
      <c r="A6" s="29"/>
      <c r="B6" s="30" t="s">
        <v>45</v>
      </c>
    </row>
    <row r="7" spans="1:2" s="173" customFormat="1" ht="46.5" customHeight="1" x14ac:dyDescent="0.25">
      <c r="A7" s="171" t="s">
        <v>78</v>
      </c>
      <c r="B7" s="172" t="s">
        <v>85</v>
      </c>
    </row>
    <row r="8" spans="1:2" ht="23.25" customHeight="1" x14ac:dyDescent="0.25">
      <c r="A8" s="22" t="s">
        <v>46</v>
      </c>
      <c r="B8" s="24" t="s">
        <v>50</v>
      </c>
    </row>
    <row r="9" spans="1:2" ht="15" thickBot="1" x14ac:dyDescent="0.3">
      <c r="A9" s="25" t="s">
        <v>64</v>
      </c>
      <c r="B9" s="126" t="s">
        <v>87</v>
      </c>
    </row>
    <row r="10" spans="1:2" x14ac:dyDescent="0.25">
      <c r="A10" s="142"/>
    </row>
    <row r="11" spans="1:2" ht="15" thickBot="1" x14ac:dyDescent="0.3">
      <c r="A11" s="142"/>
    </row>
    <row r="12" spans="1:2" s="128" customFormat="1" ht="16.5" thickBot="1" x14ac:dyDescent="0.3">
      <c r="A12" s="31" t="s">
        <v>68</v>
      </c>
      <c r="B12" s="141"/>
    </row>
    <row r="13" spans="1:2" s="128" customFormat="1" ht="27" customHeight="1" thickBot="1" x14ac:dyDescent="0.3">
      <c r="A13" s="32" t="s">
        <v>47</v>
      </c>
      <c r="B13" s="33" t="s">
        <v>44</v>
      </c>
    </row>
    <row r="14" spans="1:2" s="128" customFormat="1" ht="20.25" customHeight="1" thickBot="1" x14ac:dyDescent="0.3">
      <c r="A14" s="29"/>
      <c r="B14" s="30" t="s">
        <v>45</v>
      </c>
    </row>
    <row r="15" spans="1:2" s="173" customFormat="1" ht="33" customHeight="1" x14ac:dyDescent="0.25">
      <c r="A15" s="174" t="s">
        <v>79</v>
      </c>
      <c r="B15" s="175" t="s">
        <v>82</v>
      </c>
    </row>
    <row r="16" spans="1:2" s="173" customFormat="1" ht="29.25" x14ac:dyDescent="0.25">
      <c r="A16" s="176" t="s">
        <v>69</v>
      </c>
      <c r="B16" s="177" t="s">
        <v>80</v>
      </c>
    </row>
    <row r="17" spans="1:2" ht="34.5" customHeight="1" x14ac:dyDescent="0.25">
      <c r="A17" s="22" t="s">
        <v>51</v>
      </c>
      <c r="B17" s="179" t="s">
        <v>83</v>
      </c>
    </row>
    <row r="18" spans="1:2" ht="29.25" x14ac:dyDescent="0.25">
      <c r="A18" s="22" t="s">
        <v>54</v>
      </c>
      <c r="B18" s="180" t="s">
        <v>84</v>
      </c>
    </row>
    <row r="19" spans="1:2" ht="24.75" customHeight="1" x14ac:dyDescent="0.25">
      <c r="A19" s="22" t="s">
        <v>55</v>
      </c>
      <c r="B19" s="23" t="s">
        <v>53</v>
      </c>
    </row>
    <row r="20" spans="1:2" ht="24.75" customHeight="1" x14ac:dyDescent="0.25">
      <c r="A20" s="22" t="s">
        <v>56</v>
      </c>
      <c r="B20" s="26" t="s">
        <v>49</v>
      </c>
    </row>
    <row r="21" spans="1:2" ht="24.75" customHeight="1" x14ac:dyDescent="0.25">
      <c r="A21" s="184" t="s">
        <v>96</v>
      </c>
      <c r="B21" s="26" t="s">
        <v>95</v>
      </c>
    </row>
    <row r="22" spans="1:2" ht="24.75" customHeight="1" x14ac:dyDescent="0.25">
      <c r="A22" s="22" t="s">
        <v>57</v>
      </c>
      <c r="B22" s="26" t="s">
        <v>49</v>
      </c>
    </row>
    <row r="23" spans="1:2" ht="88.5" customHeight="1" x14ac:dyDescent="0.25">
      <c r="A23" s="22" t="s">
        <v>58</v>
      </c>
      <c r="B23" s="26" t="s">
        <v>72</v>
      </c>
    </row>
    <row r="24" spans="1:2" ht="53.25" customHeight="1" x14ac:dyDescent="0.25">
      <c r="A24" s="22" t="s">
        <v>59</v>
      </c>
      <c r="B24" s="26" t="s">
        <v>86</v>
      </c>
    </row>
    <row r="25" spans="1:2" ht="26.25" customHeight="1" x14ac:dyDescent="0.25">
      <c r="A25" s="22" t="s">
        <v>65</v>
      </c>
      <c r="B25" s="127" t="s">
        <v>66</v>
      </c>
    </row>
    <row r="26" spans="1:2" ht="24" customHeight="1" thickBot="1" x14ac:dyDescent="0.3">
      <c r="A26" s="25" t="s">
        <v>48</v>
      </c>
      <c r="B26" s="27" t="s">
        <v>67</v>
      </c>
    </row>
  </sheetData>
  <sheetProtection formatCells="0" formatColumns="0" formatRows="0" insertColumns="0" insertRows="0" deleteColumns="0" deleteRows="0" sort="0" autoFilter="0" pivotTables="0"/>
  <pageMargins left="0.70866141732283472" right="0.70866141732283472" top="0.78740157480314965" bottom="0.78740157480314965" header="0.31496062992125984" footer="0.31496062992125984"/>
  <pageSetup paperSize="9" scale="53" orientation="portrait" r:id="rId1"/>
  <headerFooter>
    <oddFooter>&amp;C&amp;A&amp;RStand: 10.07.2020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FF00"/>
    <pageSetUpPr fitToPage="1"/>
  </sheetPr>
  <dimension ref="A1:J76"/>
  <sheetViews>
    <sheetView topLeftCell="A13" zoomScaleNormal="100" workbookViewId="0">
      <selection activeCell="A7" sqref="A7"/>
    </sheetView>
  </sheetViews>
  <sheetFormatPr baseColWidth="10" defaultRowHeight="14.25" x14ac:dyDescent="0.2"/>
  <cols>
    <col min="1" max="1" width="38.85546875" style="34" customWidth="1"/>
    <col min="2" max="2" width="18.85546875" style="34" customWidth="1"/>
    <col min="3" max="3" width="20.42578125" style="34" customWidth="1"/>
    <col min="4" max="4" width="7.28515625" style="34" customWidth="1"/>
    <col min="5" max="5" width="17.7109375" style="34" customWidth="1"/>
    <col min="6" max="6" width="17" style="34" customWidth="1"/>
    <col min="7" max="7" width="17.85546875" style="34" customWidth="1"/>
    <col min="8" max="8" width="8.5703125" style="34" customWidth="1"/>
    <col min="9" max="9" width="2.7109375" style="34" customWidth="1"/>
    <col min="10" max="10" width="7.28515625" style="34" customWidth="1"/>
    <col min="11" max="16384" width="11.42578125" style="34"/>
  </cols>
  <sheetData>
    <row r="1" spans="1:9" s="36" customFormat="1" ht="18" x14ac:dyDescent="0.25">
      <c r="A1" s="185" t="s">
        <v>89</v>
      </c>
      <c r="B1" s="38"/>
      <c r="C1" s="39"/>
    </row>
    <row r="2" spans="1:9" ht="15" x14ac:dyDescent="0.25">
      <c r="A2" s="40" t="s">
        <v>2</v>
      </c>
      <c r="C2" s="21"/>
      <c r="D2" s="41" t="s">
        <v>43</v>
      </c>
      <c r="E2" s="20" t="s">
        <v>73</v>
      </c>
    </row>
    <row r="3" spans="1:9" ht="15" x14ac:dyDescent="0.25">
      <c r="A3" s="38"/>
      <c r="B3" s="42"/>
      <c r="C3" s="43"/>
    </row>
    <row r="4" spans="1:9" s="44" customFormat="1" ht="15.75" x14ac:dyDescent="0.2">
      <c r="A4" s="196" t="s">
        <v>42</v>
      </c>
      <c r="B4" s="196"/>
      <c r="C4" s="196"/>
      <c r="D4" s="196"/>
      <c r="E4" s="196"/>
      <c r="F4" s="196"/>
      <c r="G4" s="196"/>
      <c r="H4" s="196"/>
      <c r="I4" s="196"/>
    </row>
    <row r="6" spans="1:9" ht="15" x14ac:dyDescent="0.25">
      <c r="A6" s="42" t="s">
        <v>3</v>
      </c>
      <c r="B6" s="197"/>
      <c r="C6" s="197"/>
      <c r="D6" s="197"/>
      <c r="E6" s="45"/>
    </row>
    <row r="7" spans="1:9" ht="29.25" customHeight="1" x14ac:dyDescent="0.25">
      <c r="A7" s="186" t="s">
        <v>4</v>
      </c>
      <c r="B7" s="198"/>
      <c r="C7" s="198"/>
      <c r="D7" s="198"/>
      <c r="E7" s="46"/>
      <c r="F7" s="46"/>
      <c r="G7" s="42"/>
      <c r="H7" s="35"/>
      <c r="I7" s="35"/>
    </row>
    <row r="8" spans="1:9" ht="15" x14ac:dyDescent="0.25">
      <c r="A8" s="42" t="s">
        <v>5</v>
      </c>
      <c r="B8" s="197"/>
      <c r="C8" s="197"/>
      <c r="D8" s="197"/>
      <c r="E8" s="45"/>
      <c r="F8" s="45"/>
      <c r="G8" s="35"/>
    </row>
    <row r="10" spans="1:9" ht="15" x14ac:dyDescent="0.25">
      <c r="A10" s="42"/>
      <c r="B10" s="42" t="s">
        <v>28</v>
      </c>
      <c r="C10" s="20" t="s">
        <v>74</v>
      </c>
      <c r="D10" s="41" t="s">
        <v>29</v>
      </c>
      <c r="E10" s="20" t="s">
        <v>74</v>
      </c>
    </row>
    <row r="14" spans="1:9" x14ac:dyDescent="0.2">
      <c r="A14" s="129" t="s">
        <v>30</v>
      </c>
    </row>
    <row r="15" spans="1:9" x14ac:dyDescent="0.2">
      <c r="A15" s="130" t="s">
        <v>6</v>
      </c>
    </row>
    <row r="16" spans="1:9" x14ac:dyDescent="0.2">
      <c r="A16" s="130"/>
    </row>
    <row r="17" spans="1:6" x14ac:dyDescent="0.2">
      <c r="A17" s="130"/>
    </row>
    <row r="18" spans="1:6" ht="24" x14ac:dyDescent="0.2">
      <c r="A18" s="131" t="s">
        <v>61</v>
      </c>
      <c r="B18" s="18">
        <v>0.3</v>
      </c>
      <c r="C18" s="66"/>
      <c r="D18" s="66"/>
      <c r="E18" s="66"/>
    </row>
    <row r="19" spans="1:6" x14ac:dyDescent="0.2">
      <c r="A19" s="132"/>
      <c r="B19" s="66"/>
      <c r="C19" s="66"/>
      <c r="D19" s="66"/>
      <c r="E19" s="66"/>
    </row>
    <row r="20" spans="1:6" ht="15" thickBot="1" x14ac:dyDescent="0.25">
      <c r="A20" s="66"/>
      <c r="B20" s="66"/>
      <c r="C20" s="66"/>
      <c r="D20" s="66"/>
      <c r="E20" s="66"/>
    </row>
    <row r="21" spans="1:6" s="44" customFormat="1" ht="42.75" customHeight="1" x14ac:dyDescent="0.2">
      <c r="A21" s="133"/>
      <c r="B21" s="181" t="s">
        <v>60</v>
      </c>
      <c r="C21" s="134" t="s">
        <v>75</v>
      </c>
      <c r="D21" s="47"/>
      <c r="E21" s="47"/>
    </row>
    <row r="22" spans="1:6" s="44" customFormat="1" ht="29.25" customHeight="1" thickBot="1" x14ac:dyDescent="0.25">
      <c r="A22" s="135"/>
      <c r="B22" s="54" t="s">
        <v>33</v>
      </c>
      <c r="C22" s="136" t="s">
        <v>70</v>
      </c>
      <c r="D22" s="47"/>
      <c r="E22" s="47"/>
    </row>
    <row r="23" spans="1:6" s="44" customFormat="1" x14ac:dyDescent="0.2">
      <c r="A23" s="133" t="s">
        <v>20</v>
      </c>
      <c r="B23" s="19"/>
      <c r="C23" s="139">
        <f>Investitionen!L135</f>
        <v>0</v>
      </c>
      <c r="D23" s="47"/>
      <c r="E23" s="47"/>
    </row>
    <row r="24" spans="1:6" s="44" customFormat="1" x14ac:dyDescent="0.2">
      <c r="A24" s="137" t="s">
        <v>25</v>
      </c>
      <c r="B24" s="80">
        <f>SUM(B23:B23)</f>
        <v>0</v>
      </c>
      <c r="C24" s="114">
        <f>SUM(C23:C23)</f>
        <v>0</v>
      </c>
      <c r="D24" s="47"/>
      <c r="E24" s="47"/>
    </row>
    <row r="25" spans="1:6" s="44" customFormat="1" ht="15" thickBot="1" x14ac:dyDescent="0.25">
      <c r="A25" s="138" t="s">
        <v>24</v>
      </c>
      <c r="B25" s="81">
        <f>B24*$B$18</f>
        <v>0</v>
      </c>
      <c r="C25" s="115">
        <f t="shared" ref="C25" si="0">C24*$B$18</f>
        <v>0</v>
      </c>
      <c r="D25" s="47"/>
      <c r="E25" s="47"/>
    </row>
    <row r="26" spans="1:6" s="44" customFormat="1" x14ac:dyDescent="0.2">
      <c r="A26" s="65"/>
      <c r="B26" s="65"/>
      <c r="C26" s="65"/>
      <c r="D26" s="65"/>
      <c r="E26" s="65"/>
      <c r="F26" s="47"/>
    </row>
    <row r="27" spans="1:6" x14ac:dyDescent="0.2">
      <c r="A27" s="66"/>
      <c r="B27" s="66"/>
      <c r="C27" s="66"/>
      <c r="D27" s="66"/>
      <c r="E27" s="66"/>
      <c r="F27" s="66"/>
    </row>
    <row r="28" spans="1:6" s="44" customFormat="1" ht="15" hidden="1" thickBot="1" x14ac:dyDescent="0.25">
      <c r="A28" s="199" t="s">
        <v>34</v>
      </c>
      <c r="B28" s="200"/>
      <c r="C28" s="200"/>
      <c r="D28" s="200"/>
      <c r="E28" s="201"/>
      <c r="F28" s="47"/>
    </row>
    <row r="29" spans="1:6" s="44" customFormat="1" ht="15" hidden="1" thickBot="1" x14ac:dyDescent="0.25">
      <c r="A29" s="51"/>
      <c r="B29" s="202" t="s">
        <v>26</v>
      </c>
      <c r="C29" s="203"/>
      <c r="D29" s="203"/>
      <c r="E29" s="52"/>
      <c r="F29" s="47"/>
    </row>
    <row r="30" spans="1:6" s="44" customFormat="1" hidden="1" x14ac:dyDescent="0.2">
      <c r="A30" s="53" t="s">
        <v>27</v>
      </c>
      <c r="B30" s="15" t="e">
        <f>#REF!</f>
        <v>#REF!</v>
      </c>
      <c r="C30" s="16" t="e">
        <f>#REF!</f>
        <v>#REF!</v>
      </c>
      <c r="D30" s="14" t="e">
        <f>#REF!</f>
        <v>#REF!</v>
      </c>
      <c r="E30" s="11" t="s">
        <v>1</v>
      </c>
      <c r="F30" s="10" t="s">
        <v>1</v>
      </c>
    </row>
    <row r="31" spans="1:6" s="44" customFormat="1" ht="60.75" hidden="1" thickBot="1" x14ac:dyDescent="0.25">
      <c r="A31" s="67" t="s">
        <v>35</v>
      </c>
      <c r="B31" s="68" t="s">
        <v>16</v>
      </c>
      <c r="C31" s="54" t="s">
        <v>17</v>
      </c>
      <c r="D31" s="55" t="s">
        <v>18</v>
      </c>
      <c r="E31" s="56" t="s">
        <v>32</v>
      </c>
      <c r="F31" s="69" t="s">
        <v>36</v>
      </c>
    </row>
    <row r="32" spans="1:6" s="44" customFormat="1" hidden="1" x14ac:dyDescent="0.2">
      <c r="A32" s="70" t="s">
        <v>21</v>
      </c>
      <c r="B32" s="19">
        <v>3135</v>
      </c>
      <c r="C32" s="19">
        <v>52160</v>
      </c>
      <c r="D32" s="19">
        <v>6420</v>
      </c>
      <c r="E32" s="63">
        <f>SUM(B32:D32)</f>
        <v>61715</v>
      </c>
      <c r="F32" s="63" t="e">
        <f>#REF!-E32</f>
        <v>#REF!</v>
      </c>
    </row>
    <row r="33" spans="1:6" s="44" customFormat="1" hidden="1" x14ac:dyDescent="0.2">
      <c r="A33" s="57" t="s">
        <v>22</v>
      </c>
      <c r="B33" s="12">
        <v>2944</v>
      </c>
      <c r="C33" s="12">
        <v>8442</v>
      </c>
      <c r="D33" s="12">
        <v>2160</v>
      </c>
      <c r="E33" s="58">
        <f>SUM(B33:D33)</f>
        <v>13546</v>
      </c>
      <c r="F33" s="58" t="e">
        <f>#REF!-E33</f>
        <v>#REF!</v>
      </c>
    </row>
    <row r="34" spans="1:6" s="44" customFormat="1" hidden="1" x14ac:dyDescent="0.2">
      <c r="A34" s="57" t="s">
        <v>19</v>
      </c>
      <c r="B34" s="12">
        <v>3979</v>
      </c>
      <c r="C34" s="12">
        <v>5062</v>
      </c>
      <c r="D34" s="12">
        <v>78</v>
      </c>
      <c r="E34" s="58">
        <f>SUM(B34:D34)</f>
        <v>9119</v>
      </c>
      <c r="F34" s="58" t="e">
        <f>#REF!-E34</f>
        <v>#REF!</v>
      </c>
    </row>
    <row r="35" spans="1:6" s="44" customFormat="1" ht="15" hidden="1" thickBot="1" x14ac:dyDescent="0.25">
      <c r="A35" s="71" t="s">
        <v>20</v>
      </c>
      <c r="B35" s="13">
        <v>129</v>
      </c>
      <c r="C35" s="13">
        <v>1057</v>
      </c>
      <c r="D35" s="13">
        <v>78</v>
      </c>
      <c r="E35" s="72">
        <f>SUM(B35:D35)</f>
        <v>1264</v>
      </c>
      <c r="F35" s="72" t="e">
        <f>#REF!-E35</f>
        <v>#REF!</v>
      </c>
    </row>
    <row r="36" spans="1:6" s="44" customFormat="1" hidden="1" x14ac:dyDescent="0.2">
      <c r="A36" s="59" t="s">
        <v>25</v>
      </c>
      <c r="B36" s="60">
        <f>SUM(B32:B35)</f>
        <v>10187</v>
      </c>
      <c r="C36" s="61">
        <f>SUM(C32:C35)</f>
        <v>66721</v>
      </c>
      <c r="D36" s="62">
        <f>SUM(D32:D35)</f>
        <v>8736</v>
      </c>
      <c r="E36" s="63">
        <f>SUM(B36:D36)</f>
        <v>85644</v>
      </c>
      <c r="F36" s="63" t="e">
        <f>#REF!-E36</f>
        <v>#REF!</v>
      </c>
    </row>
    <row r="37" spans="1:6" s="44" customFormat="1" ht="15" hidden="1" thickBot="1" x14ac:dyDescent="0.25">
      <c r="A37" s="64" t="s">
        <v>24</v>
      </c>
      <c r="B37" s="73" t="e">
        <f>IF((B36*B30)&lt;10000.01,B36*B30,10000)</f>
        <v>#REF!</v>
      </c>
      <c r="C37" s="48" t="e">
        <f>IF(((C36*C30)+D37)&lt;120000.01,(C36*C30),120000-#REF!)</f>
        <v>#REF!</v>
      </c>
      <c r="D37" s="49" t="e">
        <f>IF((D36*D30)&lt;10000.01,D36*D30,10000)</f>
        <v>#REF!</v>
      </c>
      <c r="E37" s="50" t="e">
        <f>IF(SUM(B37:D37)&lt;130000.01,SUM(B37:D37),130000)</f>
        <v>#REF!</v>
      </c>
      <c r="F37" s="50" t="e">
        <f>#REF!-E37</f>
        <v>#REF!</v>
      </c>
    </row>
    <row r="38" spans="1:6" ht="15" hidden="1" thickBot="1" x14ac:dyDescent="0.25">
      <c r="A38" s="74" t="s">
        <v>31</v>
      </c>
      <c r="B38" s="75" t="e">
        <f>B25-B37</f>
        <v>#REF!</v>
      </c>
      <c r="C38" s="76" t="e">
        <f>C25-C37</f>
        <v>#REF!</v>
      </c>
      <c r="D38" s="77" t="e">
        <f>#REF!-D37</f>
        <v>#REF!</v>
      </c>
      <c r="E38" s="78" t="e">
        <f>#REF!-E37</f>
        <v>#REF!</v>
      </c>
      <c r="F38" s="78" t="e">
        <f>E26-E38</f>
        <v>#REF!</v>
      </c>
    </row>
    <row r="39" spans="1:6" x14ac:dyDescent="0.2">
      <c r="A39" s="66"/>
      <c r="B39" s="66"/>
      <c r="C39" s="66"/>
      <c r="D39" s="66"/>
      <c r="E39" s="66"/>
    </row>
    <row r="40" spans="1:6" x14ac:dyDescent="0.2">
      <c r="A40" s="66"/>
      <c r="B40" s="66"/>
      <c r="C40" s="66"/>
      <c r="D40" s="66"/>
      <c r="E40" s="66"/>
    </row>
    <row r="41" spans="1:6" x14ac:dyDescent="0.2">
      <c r="A41" s="66"/>
      <c r="B41" s="66"/>
      <c r="C41" s="66"/>
      <c r="D41" s="66"/>
      <c r="E41" s="66"/>
    </row>
    <row r="42" spans="1:6" x14ac:dyDescent="0.2">
      <c r="A42" s="66"/>
      <c r="B42" s="66"/>
      <c r="C42" s="66"/>
      <c r="D42" s="66"/>
      <c r="E42" s="66"/>
    </row>
    <row r="43" spans="1:6" x14ac:dyDescent="0.2">
      <c r="A43" s="66"/>
      <c r="B43" s="66"/>
      <c r="C43" s="66"/>
      <c r="D43" s="66"/>
      <c r="E43" s="66"/>
    </row>
    <row r="44" spans="1:6" x14ac:dyDescent="0.2">
      <c r="A44" s="66"/>
      <c r="B44" s="66"/>
      <c r="C44" s="66"/>
      <c r="D44" s="66"/>
      <c r="E44" s="66"/>
    </row>
    <row r="45" spans="1:6" x14ac:dyDescent="0.2">
      <c r="A45" s="66"/>
      <c r="B45" s="66"/>
      <c r="C45" s="66"/>
      <c r="D45" s="66"/>
      <c r="E45" s="66"/>
    </row>
    <row r="46" spans="1:6" x14ac:dyDescent="0.2">
      <c r="A46" s="66"/>
      <c r="B46" s="66"/>
      <c r="C46" s="66"/>
      <c r="D46" s="66"/>
      <c r="E46" s="66"/>
    </row>
    <row r="47" spans="1:6" x14ac:dyDescent="0.2">
      <c r="A47" s="66"/>
      <c r="B47" s="66"/>
      <c r="C47" s="66"/>
      <c r="D47" s="66"/>
      <c r="E47" s="66"/>
    </row>
    <row r="48" spans="1:6" x14ac:dyDescent="0.2">
      <c r="A48" s="66"/>
      <c r="B48" s="66"/>
      <c r="C48" s="66"/>
      <c r="D48" s="66"/>
      <c r="E48" s="66"/>
    </row>
    <row r="49" spans="1:5" x14ac:dyDescent="0.2">
      <c r="A49" s="66"/>
      <c r="B49" s="66"/>
      <c r="C49" s="66"/>
      <c r="D49" s="66"/>
      <c r="E49" s="66"/>
    </row>
    <row r="69" spans="1:10" x14ac:dyDescent="0.2">
      <c r="A69" s="34" t="s">
        <v>10</v>
      </c>
      <c r="D69" s="39"/>
      <c r="E69" s="39"/>
      <c r="F69" s="39"/>
      <c r="G69" s="39"/>
      <c r="H69" s="39"/>
      <c r="I69" s="39"/>
      <c r="J69" s="39"/>
    </row>
    <row r="70" spans="1:10" x14ac:dyDescent="0.2">
      <c r="A70" s="39"/>
      <c r="D70" s="39"/>
      <c r="E70" s="39"/>
      <c r="F70" s="39"/>
      <c r="G70" s="39"/>
      <c r="H70" s="39"/>
      <c r="I70" s="39"/>
      <c r="J70" s="39"/>
    </row>
    <row r="71" spans="1:10" x14ac:dyDescent="0.2">
      <c r="A71" s="79" t="s">
        <v>11</v>
      </c>
      <c r="B71" s="195"/>
      <c r="C71" s="195"/>
      <c r="D71" s="195"/>
      <c r="E71" s="195"/>
      <c r="F71" s="195"/>
      <c r="G71" s="195"/>
      <c r="H71" s="195"/>
      <c r="I71" s="195"/>
      <c r="J71" s="39"/>
    </row>
    <row r="72" spans="1:10" x14ac:dyDescent="0.2">
      <c r="A72" s="79" t="s">
        <v>12</v>
      </c>
      <c r="B72" s="195"/>
      <c r="C72" s="195"/>
      <c r="D72" s="195"/>
      <c r="E72" s="195"/>
      <c r="F72" s="195"/>
      <c r="G72" s="195"/>
      <c r="H72" s="195"/>
      <c r="I72" s="195"/>
      <c r="J72" s="39"/>
    </row>
    <row r="73" spans="1:10" x14ac:dyDescent="0.2">
      <c r="A73" s="79" t="s">
        <v>13</v>
      </c>
      <c r="B73" s="195"/>
      <c r="C73" s="195"/>
      <c r="D73" s="195"/>
      <c r="E73" s="195"/>
      <c r="F73" s="195"/>
      <c r="G73" s="195"/>
      <c r="H73" s="195"/>
      <c r="I73" s="195"/>
      <c r="J73" s="39"/>
    </row>
    <row r="74" spans="1:10" x14ac:dyDescent="0.2">
      <c r="A74" s="79" t="s">
        <v>14</v>
      </c>
      <c r="B74" s="195"/>
      <c r="C74" s="195"/>
      <c r="D74" s="195"/>
      <c r="E74" s="195"/>
      <c r="F74" s="195"/>
      <c r="G74" s="195"/>
      <c r="H74" s="195"/>
      <c r="I74" s="195"/>
      <c r="J74" s="195"/>
    </row>
    <row r="75" spans="1:10" x14ac:dyDescent="0.2">
      <c r="A75" s="79" t="s">
        <v>15</v>
      </c>
      <c r="B75" s="195"/>
      <c r="C75" s="195"/>
      <c r="D75" s="195"/>
      <c r="E75" s="195"/>
      <c r="F75" s="195"/>
      <c r="G75" s="195"/>
      <c r="H75" s="195"/>
      <c r="I75" s="195"/>
      <c r="J75" s="195"/>
    </row>
    <row r="76" spans="1:1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</row>
  </sheetData>
  <sheetProtection formatCells="0" formatColumns="0" formatRows="0" insertColumns="0" insertRows="0" deleteColumns="0" deleteRows="0" sort="0" autoFilter="0"/>
  <mergeCells count="11">
    <mergeCell ref="B75:J75"/>
    <mergeCell ref="B71:I71"/>
    <mergeCell ref="B72:I72"/>
    <mergeCell ref="B74:J74"/>
    <mergeCell ref="A4:I4"/>
    <mergeCell ref="B6:D6"/>
    <mergeCell ref="B7:D7"/>
    <mergeCell ref="B8:D8"/>
    <mergeCell ref="B73:I73"/>
    <mergeCell ref="A28:E28"/>
    <mergeCell ref="B29:D29"/>
  </mergeCells>
  <conditionalFormatting sqref="C23:C25">
    <cfRule type="expression" dxfId="0" priority="1">
      <formula>C23&gt;B23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&amp;C&amp;A&amp;RStand: 10.07.2020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P137"/>
  <sheetViews>
    <sheetView tabSelected="1" topLeftCell="A12" zoomScale="145" zoomScaleNormal="145" workbookViewId="0">
      <selection activeCell="A25" sqref="A25"/>
    </sheetView>
  </sheetViews>
  <sheetFormatPr baseColWidth="10" defaultRowHeight="14.25" x14ac:dyDescent="0.2"/>
  <cols>
    <col min="1" max="1" width="3.42578125" style="44" customWidth="1"/>
    <col min="2" max="2" width="9.28515625" style="44" customWidth="1"/>
    <col min="3" max="4" width="20.85546875" style="44" customWidth="1"/>
    <col min="5" max="5" width="8.7109375" style="44" customWidth="1"/>
    <col min="6" max="6" width="9.5703125" style="44" customWidth="1"/>
    <col min="7" max="7" width="10.42578125" style="44" customWidth="1"/>
    <col min="8" max="8" width="14.85546875" style="44" customWidth="1"/>
    <col min="9" max="9" width="10.5703125" style="44" customWidth="1"/>
    <col min="10" max="10" width="7.7109375" style="44" customWidth="1"/>
    <col min="11" max="11" width="10.140625" style="44" customWidth="1"/>
    <col min="12" max="12" width="10.7109375" style="44" customWidth="1"/>
    <col min="13" max="13" width="9.42578125" style="44" customWidth="1"/>
    <col min="14" max="14" width="14.85546875" style="44" customWidth="1"/>
    <col min="15" max="15" width="8.140625" style="44" customWidth="1"/>
    <col min="16" max="16384" width="11.42578125" style="44"/>
  </cols>
  <sheetData>
    <row r="1" spans="1:16" s="36" customFormat="1" x14ac:dyDescent="0.2">
      <c r="A1" s="143" t="s">
        <v>91</v>
      </c>
      <c r="B1" s="39"/>
    </row>
    <row r="2" spans="1:16" ht="22.5" customHeight="1" x14ac:dyDescent="0.2">
      <c r="A2" s="206" t="s">
        <v>98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37"/>
      <c r="O2" s="37"/>
      <c r="P2" s="37"/>
    </row>
    <row r="3" spans="1:16" s="34" customFormat="1" ht="15.75" x14ac:dyDescent="0.25">
      <c r="A3" s="1"/>
      <c r="B3" s="84"/>
      <c r="C3" s="85"/>
      <c r="D3" s="85"/>
      <c r="E3" s="86"/>
      <c r="F3" s="86"/>
      <c r="G3" s="2"/>
      <c r="H3" s="2"/>
      <c r="I3" s="2"/>
      <c r="J3" s="17"/>
      <c r="K3" s="8" t="s">
        <v>30</v>
      </c>
      <c r="L3" s="9"/>
      <c r="M3" s="9"/>
      <c r="N3" s="17"/>
      <c r="O3" s="17"/>
      <c r="P3" s="17"/>
    </row>
    <row r="4" spans="1:16" ht="15.75" x14ac:dyDescent="0.2">
      <c r="A4" s="205" t="s">
        <v>90</v>
      </c>
      <c r="B4" s="205"/>
      <c r="C4" s="205"/>
      <c r="D4" s="205"/>
      <c r="E4" s="205"/>
      <c r="F4" s="205"/>
      <c r="G4" s="205"/>
      <c r="H4" s="205"/>
      <c r="I4" s="205"/>
      <c r="J4" s="205"/>
      <c r="K4" s="113"/>
      <c r="L4" s="37"/>
      <c r="M4" s="37"/>
      <c r="N4" s="37"/>
      <c r="O4" s="37"/>
      <c r="P4" s="37"/>
    </row>
    <row r="5" spans="1:16" s="34" customFormat="1" ht="15.75" x14ac:dyDescent="0.25">
      <c r="A5" s="1"/>
      <c r="B5" s="84"/>
      <c r="C5" s="85"/>
      <c r="D5" s="85"/>
      <c r="E5" s="86"/>
      <c r="F5" s="86"/>
      <c r="G5" s="2"/>
      <c r="H5" s="2"/>
      <c r="I5" s="2"/>
      <c r="J5" s="17"/>
      <c r="K5" s="17"/>
      <c r="L5" s="37"/>
      <c r="M5" s="37"/>
      <c r="N5" s="17"/>
      <c r="O5" s="17"/>
      <c r="P5" s="17"/>
    </row>
    <row r="6" spans="1:16" s="34" customFormat="1" ht="15.75" x14ac:dyDescent="0.25">
      <c r="A6" s="6" t="s">
        <v>3</v>
      </c>
      <c r="B6" s="17"/>
      <c r="E6" s="209">
        <f>Gesamtübersicht!B6</f>
        <v>0</v>
      </c>
      <c r="F6" s="210"/>
      <c r="G6" s="211"/>
      <c r="H6" s="183"/>
      <c r="I6" s="37"/>
      <c r="J6" s="4"/>
      <c r="K6" s="4"/>
      <c r="L6" s="7" t="s">
        <v>9</v>
      </c>
      <c r="M6" s="178">
        <f>Gesamtübersicht!$C$2</f>
        <v>0</v>
      </c>
      <c r="N6" s="17"/>
    </row>
    <row r="7" spans="1:16" s="34" customFormat="1" ht="15.75" x14ac:dyDescent="0.25">
      <c r="A7" s="6" t="s">
        <v>4</v>
      </c>
      <c r="B7" s="17"/>
      <c r="E7" s="209">
        <f>Gesamtübersicht!B7</f>
        <v>0</v>
      </c>
      <c r="F7" s="210"/>
      <c r="G7" s="211"/>
      <c r="H7" s="183"/>
      <c r="I7" s="37"/>
      <c r="J7" s="5"/>
      <c r="K7" s="5"/>
      <c r="L7" s="5"/>
      <c r="M7" s="3"/>
      <c r="N7" s="17"/>
    </row>
    <row r="8" spans="1:16" s="34" customFormat="1" ht="15.75" x14ac:dyDescent="0.25">
      <c r="A8" s="6" t="s">
        <v>5</v>
      </c>
      <c r="B8" s="17"/>
      <c r="E8" s="209">
        <f>Gesamtübersicht!B8</f>
        <v>0</v>
      </c>
      <c r="F8" s="210"/>
      <c r="G8" s="211"/>
      <c r="H8" s="183"/>
      <c r="I8" s="37"/>
      <c r="J8" s="4"/>
      <c r="K8" s="4"/>
      <c r="L8" s="4"/>
      <c r="M8" s="87"/>
      <c r="N8" s="17"/>
    </row>
    <row r="9" spans="1:16" s="34" customFormat="1" ht="16.5" thickBot="1" x14ac:dyDescent="0.3">
      <c r="A9" s="1"/>
      <c r="B9" s="84"/>
      <c r="C9" s="85"/>
      <c r="D9" s="85"/>
      <c r="E9" s="86"/>
      <c r="F9" s="86"/>
      <c r="G9" s="86"/>
      <c r="H9" s="86"/>
      <c r="I9" s="2"/>
      <c r="J9" s="2"/>
      <c r="K9" s="2"/>
      <c r="L9" s="17"/>
      <c r="M9" s="37"/>
      <c r="N9" s="44"/>
    </row>
    <row r="10" spans="1:16" s="148" customFormat="1" ht="68.25" customHeight="1" x14ac:dyDescent="0.2">
      <c r="A10" s="88" t="s">
        <v>0</v>
      </c>
      <c r="B10" s="111" t="s">
        <v>92</v>
      </c>
      <c r="C10" s="89" t="s">
        <v>93</v>
      </c>
      <c r="D10" s="89" t="s">
        <v>94</v>
      </c>
      <c r="E10" s="89" t="s">
        <v>52</v>
      </c>
      <c r="F10" s="89" t="s">
        <v>39</v>
      </c>
      <c r="G10" s="89" t="s">
        <v>8</v>
      </c>
      <c r="H10" s="89" t="s">
        <v>97</v>
      </c>
      <c r="I10" s="89" t="s">
        <v>62</v>
      </c>
      <c r="J10" s="89" t="s">
        <v>81</v>
      </c>
      <c r="K10" s="116" t="s">
        <v>76</v>
      </c>
      <c r="L10" s="122" t="s">
        <v>77</v>
      </c>
      <c r="M10" s="93" t="s">
        <v>37</v>
      </c>
      <c r="N10" s="207" t="s">
        <v>7</v>
      </c>
    </row>
    <row r="11" spans="1:16" s="149" customFormat="1" ht="15.75" customHeight="1" thickBot="1" x14ac:dyDescent="0.25">
      <c r="A11" s="90"/>
      <c r="B11" s="112"/>
      <c r="C11" s="94"/>
      <c r="D11" s="94"/>
      <c r="E11" s="94"/>
      <c r="F11" s="94"/>
      <c r="G11" s="94"/>
      <c r="H11" s="94"/>
      <c r="I11" s="95" t="s">
        <v>40</v>
      </c>
      <c r="J11" s="95" t="s">
        <v>38</v>
      </c>
      <c r="K11" s="117" t="s">
        <v>38</v>
      </c>
      <c r="L11" s="121" t="s">
        <v>40</v>
      </c>
      <c r="M11" s="107"/>
      <c r="N11" s="208"/>
    </row>
    <row r="12" spans="1:16" s="149" customFormat="1" ht="14.25" customHeight="1" x14ac:dyDescent="0.2">
      <c r="A12" s="150"/>
      <c r="B12" s="151"/>
      <c r="C12" s="152"/>
      <c r="D12" s="152"/>
      <c r="E12" s="145"/>
      <c r="F12" s="145"/>
      <c r="G12" s="96"/>
      <c r="H12" s="96"/>
      <c r="I12" s="97"/>
      <c r="J12" s="98"/>
      <c r="K12" s="118"/>
      <c r="L12" s="123">
        <f t="shared" ref="L12:L134" si="0">($I12-($I12*$K12))+(($I12-($I12*$K12))*$J12)</f>
        <v>0</v>
      </c>
      <c r="M12" s="108"/>
      <c r="N12" s="153"/>
    </row>
    <row r="13" spans="1:16" s="149" customFormat="1" ht="14.25" customHeight="1" x14ac:dyDescent="0.2">
      <c r="A13" s="154"/>
      <c r="B13" s="155"/>
      <c r="C13" s="156"/>
      <c r="D13" s="156"/>
      <c r="E13" s="146"/>
      <c r="F13" s="146"/>
      <c r="G13" s="99"/>
      <c r="H13" s="99"/>
      <c r="I13" s="100"/>
      <c r="J13" s="101"/>
      <c r="K13" s="119"/>
      <c r="L13" s="124">
        <f>($I13-($I13*$K13))+(($I13-($I13*$K13))*$J13)</f>
        <v>0</v>
      </c>
      <c r="M13" s="109"/>
      <c r="N13" s="157"/>
    </row>
    <row r="14" spans="1:16" s="149" customFormat="1" ht="14.25" customHeight="1" x14ac:dyDescent="0.2">
      <c r="A14" s="154"/>
      <c r="B14" s="155"/>
      <c r="C14" s="156"/>
      <c r="D14" s="156"/>
      <c r="E14" s="146"/>
      <c r="F14" s="146"/>
      <c r="G14" s="99"/>
      <c r="H14" s="99"/>
      <c r="I14" s="100"/>
      <c r="J14" s="101"/>
      <c r="K14" s="119"/>
      <c r="L14" s="125">
        <f t="shared" si="0"/>
        <v>0</v>
      </c>
      <c r="M14" s="109"/>
      <c r="N14" s="157"/>
    </row>
    <row r="15" spans="1:16" s="149" customFormat="1" ht="14.25" customHeight="1" x14ac:dyDescent="0.2">
      <c r="A15" s="154"/>
      <c r="B15" s="155"/>
      <c r="C15" s="156"/>
      <c r="D15" s="156"/>
      <c r="E15" s="146"/>
      <c r="F15" s="146"/>
      <c r="G15" s="99"/>
      <c r="H15" s="99"/>
      <c r="I15" s="100"/>
      <c r="J15" s="101"/>
      <c r="K15" s="119"/>
      <c r="L15" s="125">
        <f t="shared" si="0"/>
        <v>0</v>
      </c>
      <c r="M15" s="109"/>
      <c r="N15" s="157"/>
    </row>
    <row r="16" spans="1:16" s="149" customFormat="1" ht="14.25" customHeight="1" x14ac:dyDescent="0.2">
      <c r="A16" s="158"/>
      <c r="B16" s="159"/>
      <c r="C16" s="160"/>
      <c r="D16" s="160"/>
      <c r="E16" s="161"/>
      <c r="F16" s="161"/>
      <c r="G16" s="162"/>
      <c r="H16" s="162"/>
      <c r="I16" s="163"/>
      <c r="J16" s="164"/>
      <c r="K16" s="165"/>
      <c r="L16" s="124">
        <f t="shared" si="0"/>
        <v>0</v>
      </c>
      <c r="M16" s="109"/>
      <c r="N16" s="166"/>
    </row>
    <row r="17" spans="1:14" s="149" customFormat="1" ht="14.25" customHeight="1" x14ac:dyDescent="0.2">
      <c r="A17" s="154"/>
      <c r="B17" s="155"/>
      <c r="C17" s="156"/>
      <c r="D17" s="156"/>
      <c r="E17" s="146"/>
      <c r="F17" s="146"/>
      <c r="G17" s="99"/>
      <c r="H17" s="99"/>
      <c r="I17" s="100"/>
      <c r="J17" s="101"/>
      <c r="K17" s="119"/>
      <c r="L17" s="124">
        <f t="shared" si="0"/>
        <v>0</v>
      </c>
      <c r="M17" s="109"/>
      <c r="N17" s="157"/>
    </row>
    <row r="18" spans="1:14" s="149" customFormat="1" ht="14.25" customHeight="1" x14ac:dyDescent="0.2">
      <c r="A18" s="154"/>
      <c r="B18" s="155"/>
      <c r="C18" s="156"/>
      <c r="D18" s="156"/>
      <c r="E18" s="146"/>
      <c r="F18" s="146"/>
      <c r="G18" s="99"/>
      <c r="H18" s="99"/>
      <c r="I18" s="100"/>
      <c r="J18" s="101"/>
      <c r="K18" s="119"/>
      <c r="L18" s="124">
        <f t="shared" si="0"/>
        <v>0</v>
      </c>
      <c r="M18" s="109"/>
      <c r="N18" s="157"/>
    </row>
    <row r="19" spans="1:14" s="149" customFormat="1" ht="13.5" customHeight="1" x14ac:dyDescent="0.2">
      <c r="A19" s="154"/>
      <c r="B19" s="155"/>
      <c r="C19" s="156"/>
      <c r="D19" s="156"/>
      <c r="E19" s="146"/>
      <c r="F19" s="146"/>
      <c r="G19" s="99"/>
      <c r="H19" s="99"/>
      <c r="I19" s="100"/>
      <c r="J19" s="101"/>
      <c r="K19" s="119"/>
      <c r="L19" s="124">
        <f t="shared" si="0"/>
        <v>0</v>
      </c>
      <c r="M19" s="109"/>
      <c r="N19" s="91"/>
    </row>
    <row r="20" spans="1:14" s="149" customFormat="1" ht="13.5" customHeight="1" x14ac:dyDescent="0.2">
      <c r="A20" s="154"/>
      <c r="B20" s="155"/>
      <c r="C20" s="156"/>
      <c r="D20" s="156"/>
      <c r="E20" s="146"/>
      <c r="F20" s="146"/>
      <c r="G20" s="99"/>
      <c r="H20" s="99"/>
      <c r="I20" s="100"/>
      <c r="J20" s="101"/>
      <c r="K20" s="119"/>
      <c r="L20" s="124">
        <f t="shared" si="0"/>
        <v>0</v>
      </c>
      <c r="M20" s="109"/>
      <c r="N20" s="91"/>
    </row>
    <row r="21" spans="1:14" s="149" customFormat="1" ht="13.5" customHeight="1" x14ac:dyDescent="0.2">
      <c r="A21" s="154"/>
      <c r="B21" s="155"/>
      <c r="C21" s="156"/>
      <c r="D21" s="156"/>
      <c r="E21" s="146"/>
      <c r="F21" s="146"/>
      <c r="G21" s="99"/>
      <c r="H21" s="99"/>
      <c r="I21" s="100"/>
      <c r="J21" s="101"/>
      <c r="K21" s="119"/>
      <c r="L21" s="124">
        <f t="shared" si="0"/>
        <v>0</v>
      </c>
      <c r="M21" s="109"/>
      <c r="N21" s="91"/>
    </row>
    <row r="22" spans="1:14" s="149" customFormat="1" ht="13.5" customHeight="1" x14ac:dyDescent="0.2">
      <c r="A22" s="154"/>
      <c r="B22" s="155"/>
      <c r="C22" s="156"/>
      <c r="D22" s="156"/>
      <c r="E22" s="146"/>
      <c r="F22" s="146"/>
      <c r="G22" s="99"/>
      <c r="H22" s="99"/>
      <c r="I22" s="100"/>
      <c r="J22" s="101"/>
      <c r="K22" s="119"/>
      <c r="L22" s="124">
        <f t="shared" si="0"/>
        <v>0</v>
      </c>
      <c r="M22" s="109"/>
      <c r="N22" s="91"/>
    </row>
    <row r="23" spans="1:14" s="149" customFormat="1" ht="13.5" customHeight="1" x14ac:dyDescent="0.2">
      <c r="A23" s="154"/>
      <c r="B23" s="155"/>
      <c r="C23" s="156"/>
      <c r="D23" s="156"/>
      <c r="E23" s="146"/>
      <c r="F23" s="146"/>
      <c r="G23" s="99"/>
      <c r="H23" s="99"/>
      <c r="I23" s="100"/>
      <c r="J23" s="101"/>
      <c r="K23" s="119"/>
      <c r="L23" s="124">
        <f t="shared" si="0"/>
        <v>0</v>
      </c>
      <c r="M23" s="109"/>
      <c r="N23" s="91"/>
    </row>
    <row r="24" spans="1:14" s="149" customFormat="1" ht="13.5" customHeight="1" x14ac:dyDescent="0.2">
      <c r="A24" s="154"/>
      <c r="B24" s="155"/>
      <c r="C24" s="156"/>
      <c r="D24" s="156"/>
      <c r="E24" s="146"/>
      <c r="F24" s="146"/>
      <c r="G24" s="99"/>
      <c r="H24" s="99"/>
      <c r="I24" s="100"/>
      <c r="J24" s="101"/>
      <c r="K24" s="119"/>
      <c r="L24" s="124">
        <f t="shared" si="0"/>
        <v>0</v>
      </c>
      <c r="M24" s="109"/>
      <c r="N24" s="91"/>
    </row>
    <row r="25" spans="1:14" s="149" customFormat="1" ht="15.75" customHeight="1" x14ac:dyDescent="0.2">
      <c r="A25" s="154"/>
      <c r="B25" s="155"/>
      <c r="C25" s="156"/>
      <c r="D25" s="156"/>
      <c r="E25" s="146"/>
      <c r="F25" s="146"/>
      <c r="G25" s="99"/>
      <c r="H25" s="99"/>
      <c r="I25" s="100"/>
      <c r="J25" s="101"/>
      <c r="K25" s="119"/>
      <c r="L25" s="187">
        <f t="shared" si="0"/>
        <v>0</v>
      </c>
      <c r="M25" s="109"/>
      <c r="N25" s="91"/>
    </row>
    <row r="26" spans="1:14" s="149" customFormat="1" ht="13.5" hidden="1" customHeight="1" x14ac:dyDescent="0.2">
      <c r="A26" s="154"/>
      <c r="B26" s="155"/>
      <c r="C26" s="156"/>
      <c r="D26" s="156"/>
      <c r="E26" s="146"/>
      <c r="F26" s="146"/>
      <c r="G26" s="99"/>
      <c r="H26" s="99"/>
      <c r="I26" s="100"/>
      <c r="J26" s="101"/>
      <c r="K26" s="119"/>
      <c r="L26" s="124">
        <f t="shared" si="0"/>
        <v>0</v>
      </c>
      <c r="M26" s="109"/>
      <c r="N26" s="91"/>
    </row>
    <row r="27" spans="1:14" s="149" customFormat="1" ht="13.5" hidden="1" customHeight="1" x14ac:dyDescent="0.2">
      <c r="A27" s="154"/>
      <c r="B27" s="155"/>
      <c r="C27" s="156"/>
      <c r="D27" s="156"/>
      <c r="E27" s="146"/>
      <c r="F27" s="146"/>
      <c r="G27" s="99"/>
      <c r="H27" s="99"/>
      <c r="I27" s="100"/>
      <c r="J27" s="101"/>
      <c r="K27" s="119"/>
      <c r="L27" s="124">
        <f t="shared" si="0"/>
        <v>0</v>
      </c>
      <c r="M27" s="109"/>
      <c r="N27" s="91"/>
    </row>
    <row r="28" spans="1:14" s="149" customFormat="1" ht="13.5" hidden="1" customHeight="1" x14ac:dyDescent="0.2">
      <c r="A28" s="154"/>
      <c r="B28" s="155"/>
      <c r="C28" s="156"/>
      <c r="D28" s="156"/>
      <c r="E28" s="146"/>
      <c r="F28" s="146"/>
      <c r="G28" s="99"/>
      <c r="H28" s="99"/>
      <c r="I28" s="100"/>
      <c r="J28" s="101"/>
      <c r="K28" s="119"/>
      <c r="L28" s="124">
        <f t="shared" si="0"/>
        <v>0</v>
      </c>
      <c r="M28" s="109"/>
      <c r="N28" s="91"/>
    </row>
    <row r="29" spans="1:14" s="149" customFormat="1" ht="13.5" hidden="1" customHeight="1" x14ac:dyDescent="0.2">
      <c r="A29" s="154"/>
      <c r="B29" s="155"/>
      <c r="C29" s="156"/>
      <c r="D29" s="156"/>
      <c r="E29" s="146"/>
      <c r="F29" s="146"/>
      <c r="G29" s="99"/>
      <c r="H29" s="99"/>
      <c r="I29" s="100"/>
      <c r="J29" s="101"/>
      <c r="K29" s="119"/>
      <c r="L29" s="124">
        <f t="shared" si="0"/>
        <v>0</v>
      </c>
      <c r="M29" s="109"/>
      <c r="N29" s="91"/>
    </row>
    <row r="30" spans="1:14" s="149" customFormat="1" ht="13.5" hidden="1" customHeight="1" x14ac:dyDescent="0.2">
      <c r="A30" s="154"/>
      <c r="B30" s="155"/>
      <c r="C30" s="156"/>
      <c r="D30" s="156"/>
      <c r="E30" s="146"/>
      <c r="F30" s="146"/>
      <c r="G30" s="99"/>
      <c r="H30" s="99"/>
      <c r="I30" s="100"/>
      <c r="J30" s="101"/>
      <c r="K30" s="119"/>
      <c r="L30" s="124">
        <f t="shared" si="0"/>
        <v>0</v>
      </c>
      <c r="M30" s="109"/>
      <c r="N30" s="91"/>
    </row>
    <row r="31" spans="1:14" s="149" customFormat="1" ht="13.5" hidden="1" customHeight="1" x14ac:dyDescent="0.2">
      <c r="A31" s="154"/>
      <c r="B31" s="155"/>
      <c r="C31" s="156"/>
      <c r="D31" s="156"/>
      <c r="E31" s="146"/>
      <c r="F31" s="146"/>
      <c r="G31" s="99"/>
      <c r="H31" s="99"/>
      <c r="I31" s="100"/>
      <c r="J31" s="101"/>
      <c r="K31" s="119"/>
      <c r="L31" s="124">
        <f t="shared" si="0"/>
        <v>0</v>
      </c>
      <c r="M31" s="109"/>
      <c r="N31" s="91"/>
    </row>
    <row r="32" spans="1:14" s="149" customFormat="1" ht="13.5" hidden="1" customHeight="1" x14ac:dyDescent="0.2">
      <c r="A32" s="154"/>
      <c r="B32" s="155"/>
      <c r="C32" s="156"/>
      <c r="D32" s="156"/>
      <c r="E32" s="146"/>
      <c r="F32" s="146"/>
      <c r="G32" s="99"/>
      <c r="H32" s="99"/>
      <c r="I32" s="100"/>
      <c r="J32" s="101"/>
      <c r="K32" s="119"/>
      <c r="L32" s="124">
        <f t="shared" si="0"/>
        <v>0</v>
      </c>
      <c r="M32" s="109"/>
      <c r="N32" s="91"/>
    </row>
    <row r="33" spans="1:14" s="149" customFormat="1" ht="13.5" hidden="1" customHeight="1" x14ac:dyDescent="0.2">
      <c r="A33" s="154"/>
      <c r="B33" s="155"/>
      <c r="C33" s="156"/>
      <c r="D33" s="156"/>
      <c r="E33" s="146"/>
      <c r="F33" s="146"/>
      <c r="G33" s="99"/>
      <c r="H33" s="99"/>
      <c r="I33" s="100"/>
      <c r="J33" s="101"/>
      <c r="K33" s="119"/>
      <c r="L33" s="124">
        <f t="shared" si="0"/>
        <v>0</v>
      </c>
      <c r="M33" s="109"/>
      <c r="N33" s="91"/>
    </row>
    <row r="34" spans="1:14" s="149" customFormat="1" ht="13.5" hidden="1" customHeight="1" x14ac:dyDescent="0.2">
      <c r="A34" s="154"/>
      <c r="B34" s="155"/>
      <c r="C34" s="156"/>
      <c r="D34" s="156"/>
      <c r="E34" s="146"/>
      <c r="F34" s="146"/>
      <c r="G34" s="99"/>
      <c r="H34" s="99"/>
      <c r="I34" s="100"/>
      <c r="J34" s="101"/>
      <c r="K34" s="119"/>
      <c r="L34" s="124">
        <f t="shared" si="0"/>
        <v>0</v>
      </c>
      <c r="M34" s="109"/>
      <c r="N34" s="91"/>
    </row>
    <row r="35" spans="1:14" s="149" customFormat="1" ht="13.5" hidden="1" customHeight="1" x14ac:dyDescent="0.2">
      <c r="A35" s="154"/>
      <c r="B35" s="155"/>
      <c r="C35" s="156"/>
      <c r="D35" s="156"/>
      <c r="E35" s="146"/>
      <c r="F35" s="146"/>
      <c r="G35" s="99"/>
      <c r="H35" s="99"/>
      <c r="I35" s="100"/>
      <c r="J35" s="101"/>
      <c r="K35" s="119"/>
      <c r="L35" s="124">
        <f t="shared" si="0"/>
        <v>0</v>
      </c>
      <c r="M35" s="109"/>
      <c r="N35" s="91"/>
    </row>
    <row r="36" spans="1:14" s="149" customFormat="1" ht="13.5" hidden="1" customHeight="1" x14ac:dyDescent="0.2">
      <c r="A36" s="154"/>
      <c r="B36" s="155"/>
      <c r="C36" s="156"/>
      <c r="D36" s="156"/>
      <c r="E36" s="146"/>
      <c r="F36" s="146"/>
      <c r="G36" s="99"/>
      <c r="H36" s="99"/>
      <c r="I36" s="100"/>
      <c r="J36" s="101"/>
      <c r="K36" s="119"/>
      <c r="L36" s="124">
        <f t="shared" si="0"/>
        <v>0</v>
      </c>
      <c r="M36" s="109"/>
      <c r="N36" s="91"/>
    </row>
    <row r="37" spans="1:14" s="149" customFormat="1" ht="13.5" hidden="1" customHeight="1" x14ac:dyDescent="0.2">
      <c r="A37" s="154"/>
      <c r="B37" s="155"/>
      <c r="C37" s="156"/>
      <c r="D37" s="156"/>
      <c r="E37" s="146"/>
      <c r="F37" s="146"/>
      <c r="G37" s="99"/>
      <c r="H37" s="99"/>
      <c r="I37" s="100"/>
      <c r="J37" s="101"/>
      <c r="K37" s="119"/>
      <c r="L37" s="124">
        <f t="shared" si="0"/>
        <v>0</v>
      </c>
      <c r="M37" s="109"/>
      <c r="N37" s="91"/>
    </row>
    <row r="38" spans="1:14" s="149" customFormat="1" ht="13.5" hidden="1" customHeight="1" x14ac:dyDescent="0.2">
      <c r="A38" s="154"/>
      <c r="B38" s="155"/>
      <c r="C38" s="156"/>
      <c r="D38" s="156"/>
      <c r="E38" s="146"/>
      <c r="F38" s="146"/>
      <c r="G38" s="99"/>
      <c r="H38" s="99"/>
      <c r="I38" s="100"/>
      <c r="J38" s="101"/>
      <c r="K38" s="119"/>
      <c r="L38" s="124">
        <f t="shared" si="0"/>
        <v>0</v>
      </c>
      <c r="M38" s="109"/>
      <c r="N38" s="91"/>
    </row>
    <row r="39" spans="1:14" s="149" customFormat="1" ht="13.5" hidden="1" customHeight="1" x14ac:dyDescent="0.2">
      <c r="A39" s="154"/>
      <c r="B39" s="155"/>
      <c r="C39" s="156"/>
      <c r="D39" s="156"/>
      <c r="E39" s="146"/>
      <c r="F39" s="146"/>
      <c r="G39" s="99"/>
      <c r="H39" s="99"/>
      <c r="I39" s="100"/>
      <c r="J39" s="101"/>
      <c r="K39" s="119"/>
      <c r="L39" s="124">
        <f t="shared" si="0"/>
        <v>0</v>
      </c>
      <c r="M39" s="109"/>
      <c r="N39" s="91"/>
    </row>
    <row r="40" spans="1:14" s="149" customFormat="1" ht="13.5" hidden="1" customHeight="1" x14ac:dyDescent="0.2">
      <c r="A40" s="154"/>
      <c r="B40" s="155"/>
      <c r="C40" s="156"/>
      <c r="D40" s="156"/>
      <c r="E40" s="146"/>
      <c r="F40" s="146"/>
      <c r="G40" s="99"/>
      <c r="H40" s="99"/>
      <c r="I40" s="100"/>
      <c r="J40" s="101"/>
      <c r="K40" s="119"/>
      <c r="L40" s="124">
        <f t="shared" si="0"/>
        <v>0</v>
      </c>
      <c r="M40" s="109"/>
      <c r="N40" s="91"/>
    </row>
    <row r="41" spans="1:14" s="149" customFormat="1" ht="13.5" hidden="1" customHeight="1" x14ac:dyDescent="0.2">
      <c r="A41" s="154"/>
      <c r="B41" s="155"/>
      <c r="C41" s="156"/>
      <c r="D41" s="156"/>
      <c r="E41" s="146"/>
      <c r="F41" s="146"/>
      <c r="G41" s="99"/>
      <c r="H41" s="99"/>
      <c r="I41" s="100"/>
      <c r="J41" s="101"/>
      <c r="K41" s="119"/>
      <c r="L41" s="124">
        <f t="shared" si="0"/>
        <v>0</v>
      </c>
      <c r="M41" s="109"/>
      <c r="N41" s="91"/>
    </row>
    <row r="42" spans="1:14" s="149" customFormat="1" ht="13.5" hidden="1" customHeight="1" x14ac:dyDescent="0.2">
      <c r="A42" s="154"/>
      <c r="B42" s="155"/>
      <c r="C42" s="156"/>
      <c r="D42" s="156"/>
      <c r="E42" s="146"/>
      <c r="F42" s="146"/>
      <c r="G42" s="99"/>
      <c r="H42" s="99"/>
      <c r="I42" s="100"/>
      <c r="J42" s="101"/>
      <c r="K42" s="119"/>
      <c r="L42" s="124">
        <f t="shared" si="0"/>
        <v>0</v>
      </c>
      <c r="M42" s="109"/>
      <c r="N42" s="91"/>
    </row>
    <row r="43" spans="1:14" s="149" customFormat="1" ht="13.5" hidden="1" customHeight="1" x14ac:dyDescent="0.2">
      <c r="A43" s="154"/>
      <c r="B43" s="155"/>
      <c r="C43" s="156"/>
      <c r="D43" s="156"/>
      <c r="E43" s="146"/>
      <c r="F43" s="146"/>
      <c r="G43" s="99"/>
      <c r="H43" s="99"/>
      <c r="I43" s="100"/>
      <c r="J43" s="101"/>
      <c r="K43" s="119"/>
      <c r="L43" s="124">
        <f t="shared" si="0"/>
        <v>0</v>
      </c>
      <c r="M43" s="109"/>
      <c r="N43" s="91"/>
    </row>
    <row r="44" spans="1:14" s="149" customFormat="1" ht="13.5" hidden="1" customHeight="1" x14ac:dyDescent="0.2">
      <c r="A44" s="154"/>
      <c r="B44" s="155"/>
      <c r="C44" s="156"/>
      <c r="D44" s="156"/>
      <c r="E44" s="146"/>
      <c r="F44" s="146"/>
      <c r="G44" s="99"/>
      <c r="H44" s="99"/>
      <c r="I44" s="100"/>
      <c r="J44" s="101"/>
      <c r="K44" s="119"/>
      <c r="L44" s="124">
        <f t="shared" si="0"/>
        <v>0</v>
      </c>
      <c r="M44" s="109"/>
      <c r="N44" s="91"/>
    </row>
    <row r="45" spans="1:14" s="149" customFormat="1" ht="13.5" hidden="1" customHeight="1" x14ac:dyDescent="0.2">
      <c r="A45" s="154"/>
      <c r="B45" s="155"/>
      <c r="C45" s="156"/>
      <c r="D45" s="156"/>
      <c r="E45" s="146"/>
      <c r="F45" s="146"/>
      <c r="G45" s="99"/>
      <c r="H45" s="99"/>
      <c r="I45" s="100"/>
      <c r="J45" s="101"/>
      <c r="K45" s="119"/>
      <c r="L45" s="124">
        <f t="shared" si="0"/>
        <v>0</v>
      </c>
      <c r="M45" s="109"/>
      <c r="N45" s="91"/>
    </row>
    <row r="46" spans="1:14" s="149" customFormat="1" ht="13.5" hidden="1" customHeight="1" x14ac:dyDescent="0.2">
      <c r="A46" s="154"/>
      <c r="B46" s="155"/>
      <c r="C46" s="156"/>
      <c r="D46" s="156"/>
      <c r="E46" s="146"/>
      <c r="F46" s="146"/>
      <c r="G46" s="99"/>
      <c r="H46" s="99"/>
      <c r="I46" s="100"/>
      <c r="J46" s="101"/>
      <c r="K46" s="119"/>
      <c r="L46" s="124">
        <f t="shared" si="0"/>
        <v>0</v>
      </c>
      <c r="M46" s="109"/>
      <c r="N46" s="91"/>
    </row>
    <row r="47" spans="1:14" s="149" customFormat="1" ht="13.5" hidden="1" customHeight="1" x14ac:dyDescent="0.2">
      <c r="A47" s="154"/>
      <c r="B47" s="155"/>
      <c r="C47" s="156"/>
      <c r="D47" s="156"/>
      <c r="E47" s="146"/>
      <c r="F47" s="146"/>
      <c r="G47" s="99"/>
      <c r="H47" s="99"/>
      <c r="I47" s="100"/>
      <c r="J47" s="101"/>
      <c r="K47" s="119"/>
      <c r="L47" s="124">
        <f t="shared" si="0"/>
        <v>0</v>
      </c>
      <c r="M47" s="109"/>
      <c r="N47" s="91"/>
    </row>
    <row r="48" spans="1:14" s="149" customFormat="1" ht="13.5" hidden="1" customHeight="1" x14ac:dyDescent="0.2">
      <c r="A48" s="154"/>
      <c r="B48" s="155"/>
      <c r="C48" s="156"/>
      <c r="D48" s="156"/>
      <c r="E48" s="146"/>
      <c r="F48" s="146"/>
      <c r="G48" s="99"/>
      <c r="H48" s="99"/>
      <c r="I48" s="100"/>
      <c r="J48" s="101"/>
      <c r="K48" s="119"/>
      <c r="L48" s="124">
        <f t="shared" si="0"/>
        <v>0</v>
      </c>
      <c r="M48" s="109"/>
      <c r="N48" s="91"/>
    </row>
    <row r="49" spans="1:14" s="149" customFormat="1" ht="13.5" hidden="1" customHeight="1" x14ac:dyDescent="0.2">
      <c r="A49" s="154"/>
      <c r="B49" s="155"/>
      <c r="C49" s="156"/>
      <c r="D49" s="156"/>
      <c r="E49" s="146"/>
      <c r="F49" s="146"/>
      <c r="G49" s="99"/>
      <c r="H49" s="99"/>
      <c r="I49" s="100"/>
      <c r="J49" s="101"/>
      <c r="K49" s="119"/>
      <c r="L49" s="124">
        <f t="shared" si="0"/>
        <v>0</v>
      </c>
      <c r="M49" s="109"/>
      <c r="N49" s="91"/>
    </row>
    <row r="50" spans="1:14" s="149" customFormat="1" ht="13.5" hidden="1" customHeight="1" x14ac:dyDescent="0.2">
      <c r="A50" s="154"/>
      <c r="B50" s="155"/>
      <c r="C50" s="156"/>
      <c r="D50" s="156"/>
      <c r="E50" s="146"/>
      <c r="F50" s="146"/>
      <c r="G50" s="99"/>
      <c r="H50" s="99"/>
      <c r="I50" s="100"/>
      <c r="J50" s="101"/>
      <c r="K50" s="119"/>
      <c r="L50" s="124">
        <f t="shared" si="0"/>
        <v>0</v>
      </c>
      <c r="M50" s="109"/>
      <c r="N50" s="91"/>
    </row>
    <row r="51" spans="1:14" s="149" customFormat="1" ht="13.5" hidden="1" customHeight="1" x14ac:dyDescent="0.2">
      <c r="A51" s="154"/>
      <c r="B51" s="155"/>
      <c r="C51" s="156"/>
      <c r="D51" s="156"/>
      <c r="E51" s="146"/>
      <c r="F51" s="146"/>
      <c r="G51" s="99"/>
      <c r="H51" s="99"/>
      <c r="I51" s="100"/>
      <c r="J51" s="101"/>
      <c r="K51" s="119"/>
      <c r="L51" s="124">
        <f t="shared" si="0"/>
        <v>0</v>
      </c>
      <c r="M51" s="109"/>
      <c r="N51" s="91"/>
    </row>
    <row r="52" spans="1:14" s="149" customFormat="1" ht="13.5" hidden="1" customHeight="1" x14ac:dyDescent="0.2">
      <c r="A52" s="154"/>
      <c r="B52" s="155"/>
      <c r="C52" s="156"/>
      <c r="D52" s="156"/>
      <c r="E52" s="146"/>
      <c r="F52" s="146"/>
      <c r="G52" s="99"/>
      <c r="H52" s="99"/>
      <c r="I52" s="100"/>
      <c r="J52" s="101"/>
      <c r="K52" s="119"/>
      <c r="L52" s="124">
        <f t="shared" si="0"/>
        <v>0</v>
      </c>
      <c r="M52" s="109"/>
      <c r="N52" s="91"/>
    </row>
    <row r="53" spans="1:14" s="149" customFormat="1" ht="13.5" hidden="1" customHeight="1" x14ac:dyDescent="0.2">
      <c r="A53" s="154"/>
      <c r="B53" s="155"/>
      <c r="C53" s="156"/>
      <c r="D53" s="156"/>
      <c r="E53" s="146"/>
      <c r="F53" s="146"/>
      <c r="G53" s="99"/>
      <c r="H53" s="99"/>
      <c r="I53" s="100"/>
      <c r="J53" s="101"/>
      <c r="K53" s="119"/>
      <c r="L53" s="124">
        <f t="shared" si="0"/>
        <v>0</v>
      </c>
      <c r="M53" s="109"/>
      <c r="N53" s="91"/>
    </row>
    <row r="54" spans="1:14" s="149" customFormat="1" ht="13.5" hidden="1" customHeight="1" x14ac:dyDescent="0.2">
      <c r="A54" s="154"/>
      <c r="B54" s="155"/>
      <c r="C54" s="156"/>
      <c r="D54" s="156"/>
      <c r="E54" s="146"/>
      <c r="F54" s="146"/>
      <c r="G54" s="99"/>
      <c r="H54" s="99"/>
      <c r="I54" s="100"/>
      <c r="J54" s="101"/>
      <c r="K54" s="119"/>
      <c r="L54" s="124">
        <f t="shared" si="0"/>
        <v>0</v>
      </c>
      <c r="M54" s="109"/>
      <c r="N54" s="91"/>
    </row>
    <row r="55" spans="1:14" s="149" customFormat="1" ht="13.5" hidden="1" customHeight="1" x14ac:dyDescent="0.2">
      <c r="A55" s="154"/>
      <c r="B55" s="155"/>
      <c r="C55" s="156"/>
      <c r="D55" s="156"/>
      <c r="E55" s="146"/>
      <c r="F55" s="146"/>
      <c r="G55" s="99"/>
      <c r="H55" s="99"/>
      <c r="I55" s="100"/>
      <c r="J55" s="101"/>
      <c r="K55" s="119"/>
      <c r="L55" s="124">
        <f t="shared" si="0"/>
        <v>0</v>
      </c>
      <c r="M55" s="109"/>
      <c r="N55" s="91"/>
    </row>
    <row r="56" spans="1:14" s="149" customFormat="1" ht="13.5" hidden="1" customHeight="1" x14ac:dyDescent="0.2">
      <c r="A56" s="154"/>
      <c r="B56" s="155"/>
      <c r="C56" s="156"/>
      <c r="D56" s="156"/>
      <c r="E56" s="146"/>
      <c r="F56" s="146"/>
      <c r="G56" s="99"/>
      <c r="H56" s="99"/>
      <c r="I56" s="100"/>
      <c r="J56" s="101"/>
      <c r="K56" s="119"/>
      <c r="L56" s="124">
        <f t="shared" si="0"/>
        <v>0</v>
      </c>
      <c r="M56" s="109"/>
      <c r="N56" s="91"/>
    </row>
    <row r="57" spans="1:14" s="149" customFormat="1" ht="13.5" hidden="1" customHeight="1" x14ac:dyDescent="0.2">
      <c r="A57" s="154"/>
      <c r="B57" s="155"/>
      <c r="C57" s="156"/>
      <c r="D57" s="156"/>
      <c r="E57" s="146"/>
      <c r="F57" s="146"/>
      <c r="G57" s="99"/>
      <c r="H57" s="99"/>
      <c r="I57" s="100"/>
      <c r="J57" s="101"/>
      <c r="K57" s="119"/>
      <c r="L57" s="124">
        <f t="shared" si="0"/>
        <v>0</v>
      </c>
      <c r="M57" s="109"/>
      <c r="N57" s="91"/>
    </row>
    <row r="58" spans="1:14" s="149" customFormat="1" ht="13.5" hidden="1" customHeight="1" x14ac:dyDescent="0.2">
      <c r="A58" s="154"/>
      <c r="B58" s="155"/>
      <c r="C58" s="156"/>
      <c r="D58" s="156"/>
      <c r="E58" s="146"/>
      <c r="F58" s="146"/>
      <c r="G58" s="99"/>
      <c r="H58" s="99"/>
      <c r="I58" s="100"/>
      <c r="J58" s="101"/>
      <c r="K58" s="119"/>
      <c r="L58" s="124">
        <f t="shared" si="0"/>
        <v>0</v>
      </c>
      <c r="M58" s="109"/>
      <c r="N58" s="91"/>
    </row>
    <row r="59" spans="1:14" s="149" customFormat="1" ht="13.5" hidden="1" customHeight="1" x14ac:dyDescent="0.2">
      <c r="A59" s="154"/>
      <c r="B59" s="155"/>
      <c r="C59" s="156"/>
      <c r="D59" s="156"/>
      <c r="E59" s="146"/>
      <c r="F59" s="146"/>
      <c r="G59" s="99"/>
      <c r="H59" s="99"/>
      <c r="I59" s="100"/>
      <c r="J59" s="101"/>
      <c r="K59" s="119"/>
      <c r="L59" s="124">
        <f t="shared" si="0"/>
        <v>0</v>
      </c>
      <c r="M59" s="109"/>
      <c r="N59" s="91"/>
    </row>
    <row r="60" spans="1:14" s="149" customFormat="1" ht="13.5" hidden="1" customHeight="1" x14ac:dyDescent="0.2">
      <c r="A60" s="154"/>
      <c r="B60" s="155"/>
      <c r="C60" s="156"/>
      <c r="D60" s="156"/>
      <c r="E60" s="146"/>
      <c r="F60" s="146"/>
      <c r="G60" s="99"/>
      <c r="H60" s="99"/>
      <c r="I60" s="100"/>
      <c r="J60" s="101"/>
      <c r="K60" s="119"/>
      <c r="L60" s="124">
        <f t="shared" si="0"/>
        <v>0</v>
      </c>
      <c r="M60" s="109"/>
      <c r="N60" s="91"/>
    </row>
    <row r="61" spans="1:14" s="149" customFormat="1" ht="13.5" hidden="1" customHeight="1" x14ac:dyDescent="0.2">
      <c r="A61" s="154"/>
      <c r="B61" s="155"/>
      <c r="C61" s="156"/>
      <c r="D61" s="156"/>
      <c r="E61" s="146"/>
      <c r="F61" s="146"/>
      <c r="G61" s="99"/>
      <c r="H61" s="99"/>
      <c r="I61" s="100"/>
      <c r="J61" s="101"/>
      <c r="K61" s="119"/>
      <c r="L61" s="124">
        <f t="shared" si="0"/>
        <v>0</v>
      </c>
      <c r="M61" s="109"/>
      <c r="N61" s="91"/>
    </row>
    <row r="62" spans="1:14" s="149" customFormat="1" ht="13.5" hidden="1" customHeight="1" x14ac:dyDescent="0.2">
      <c r="A62" s="154"/>
      <c r="B62" s="155"/>
      <c r="C62" s="156"/>
      <c r="D62" s="156"/>
      <c r="E62" s="146"/>
      <c r="F62" s="146"/>
      <c r="G62" s="99"/>
      <c r="H62" s="99"/>
      <c r="I62" s="100"/>
      <c r="J62" s="101"/>
      <c r="K62" s="119"/>
      <c r="L62" s="124">
        <f t="shared" si="0"/>
        <v>0</v>
      </c>
      <c r="M62" s="109"/>
      <c r="N62" s="91"/>
    </row>
    <row r="63" spans="1:14" s="149" customFormat="1" ht="13.5" hidden="1" customHeight="1" x14ac:dyDescent="0.2">
      <c r="A63" s="154"/>
      <c r="B63" s="155"/>
      <c r="C63" s="156"/>
      <c r="D63" s="156"/>
      <c r="E63" s="146"/>
      <c r="F63" s="146"/>
      <c r="G63" s="99"/>
      <c r="H63" s="99"/>
      <c r="I63" s="100"/>
      <c r="J63" s="101"/>
      <c r="K63" s="119"/>
      <c r="L63" s="124">
        <f t="shared" si="0"/>
        <v>0</v>
      </c>
      <c r="M63" s="109"/>
      <c r="N63" s="91"/>
    </row>
    <row r="64" spans="1:14" s="149" customFormat="1" ht="13.5" hidden="1" customHeight="1" x14ac:dyDescent="0.2">
      <c r="A64" s="154"/>
      <c r="B64" s="155"/>
      <c r="C64" s="156"/>
      <c r="D64" s="156"/>
      <c r="E64" s="146"/>
      <c r="F64" s="146"/>
      <c r="G64" s="99"/>
      <c r="H64" s="99"/>
      <c r="I64" s="100"/>
      <c r="J64" s="101"/>
      <c r="K64" s="119"/>
      <c r="L64" s="124">
        <f t="shared" si="0"/>
        <v>0</v>
      </c>
      <c r="M64" s="109"/>
      <c r="N64" s="91"/>
    </row>
    <row r="65" spans="1:14" s="149" customFormat="1" ht="13.5" hidden="1" customHeight="1" x14ac:dyDescent="0.2">
      <c r="A65" s="154"/>
      <c r="B65" s="155"/>
      <c r="C65" s="156"/>
      <c r="D65" s="156"/>
      <c r="E65" s="146"/>
      <c r="F65" s="146"/>
      <c r="G65" s="99"/>
      <c r="H65" s="99"/>
      <c r="I65" s="100"/>
      <c r="J65" s="101"/>
      <c r="K65" s="119"/>
      <c r="L65" s="124">
        <f t="shared" si="0"/>
        <v>0</v>
      </c>
      <c r="M65" s="109"/>
      <c r="N65" s="91"/>
    </row>
    <row r="66" spans="1:14" s="149" customFormat="1" ht="13.5" hidden="1" customHeight="1" x14ac:dyDescent="0.2">
      <c r="A66" s="154"/>
      <c r="B66" s="155"/>
      <c r="C66" s="156"/>
      <c r="D66" s="156"/>
      <c r="E66" s="146"/>
      <c r="F66" s="146"/>
      <c r="G66" s="99"/>
      <c r="H66" s="99"/>
      <c r="I66" s="100"/>
      <c r="J66" s="101"/>
      <c r="K66" s="119"/>
      <c r="L66" s="124">
        <f t="shared" si="0"/>
        <v>0</v>
      </c>
      <c r="M66" s="109"/>
      <c r="N66" s="91"/>
    </row>
    <row r="67" spans="1:14" s="149" customFormat="1" ht="13.5" hidden="1" customHeight="1" x14ac:dyDescent="0.2">
      <c r="A67" s="154"/>
      <c r="B67" s="155"/>
      <c r="C67" s="156"/>
      <c r="D67" s="156"/>
      <c r="E67" s="146"/>
      <c r="F67" s="146"/>
      <c r="G67" s="99"/>
      <c r="H67" s="99"/>
      <c r="I67" s="100"/>
      <c r="J67" s="101"/>
      <c r="K67" s="119"/>
      <c r="L67" s="124">
        <f t="shared" si="0"/>
        <v>0</v>
      </c>
      <c r="M67" s="109"/>
      <c r="N67" s="91"/>
    </row>
    <row r="68" spans="1:14" s="149" customFormat="1" ht="13.5" hidden="1" customHeight="1" x14ac:dyDescent="0.2">
      <c r="A68" s="154"/>
      <c r="B68" s="155"/>
      <c r="C68" s="156"/>
      <c r="D68" s="156"/>
      <c r="E68" s="146"/>
      <c r="F68" s="146"/>
      <c r="G68" s="99"/>
      <c r="H68" s="99"/>
      <c r="I68" s="100"/>
      <c r="J68" s="101"/>
      <c r="K68" s="119"/>
      <c r="L68" s="124">
        <f t="shared" si="0"/>
        <v>0</v>
      </c>
      <c r="M68" s="109"/>
      <c r="N68" s="91"/>
    </row>
    <row r="69" spans="1:14" s="149" customFormat="1" ht="13.5" hidden="1" customHeight="1" x14ac:dyDescent="0.2">
      <c r="A69" s="154"/>
      <c r="B69" s="155"/>
      <c r="C69" s="156"/>
      <c r="D69" s="156"/>
      <c r="E69" s="146"/>
      <c r="F69" s="146"/>
      <c r="G69" s="99"/>
      <c r="H69" s="99"/>
      <c r="I69" s="100"/>
      <c r="J69" s="101"/>
      <c r="K69" s="119"/>
      <c r="L69" s="124">
        <f t="shared" si="0"/>
        <v>0</v>
      </c>
      <c r="M69" s="109"/>
      <c r="N69" s="91"/>
    </row>
    <row r="70" spans="1:14" s="149" customFormat="1" ht="13.5" hidden="1" customHeight="1" x14ac:dyDescent="0.2">
      <c r="A70" s="154"/>
      <c r="B70" s="155"/>
      <c r="C70" s="156"/>
      <c r="D70" s="156"/>
      <c r="E70" s="146"/>
      <c r="F70" s="146"/>
      <c r="G70" s="99"/>
      <c r="H70" s="99"/>
      <c r="I70" s="100"/>
      <c r="J70" s="101"/>
      <c r="K70" s="119"/>
      <c r="L70" s="124">
        <f t="shared" si="0"/>
        <v>0</v>
      </c>
      <c r="M70" s="109"/>
      <c r="N70" s="91"/>
    </row>
    <row r="71" spans="1:14" s="149" customFormat="1" ht="13.5" hidden="1" customHeight="1" x14ac:dyDescent="0.2">
      <c r="A71" s="154"/>
      <c r="B71" s="155"/>
      <c r="C71" s="156"/>
      <c r="D71" s="156"/>
      <c r="E71" s="146"/>
      <c r="F71" s="146"/>
      <c r="G71" s="99"/>
      <c r="H71" s="99"/>
      <c r="I71" s="100"/>
      <c r="J71" s="101"/>
      <c r="K71" s="119"/>
      <c r="L71" s="124">
        <f t="shared" si="0"/>
        <v>0</v>
      </c>
      <c r="M71" s="109"/>
      <c r="N71" s="91"/>
    </row>
    <row r="72" spans="1:14" s="149" customFormat="1" ht="13.5" hidden="1" customHeight="1" x14ac:dyDescent="0.2">
      <c r="A72" s="154"/>
      <c r="B72" s="155"/>
      <c r="C72" s="156"/>
      <c r="D72" s="156"/>
      <c r="E72" s="146"/>
      <c r="F72" s="146"/>
      <c r="G72" s="99"/>
      <c r="H72" s="99"/>
      <c r="I72" s="100"/>
      <c r="J72" s="101"/>
      <c r="K72" s="119"/>
      <c r="L72" s="124">
        <f t="shared" si="0"/>
        <v>0</v>
      </c>
      <c r="M72" s="109"/>
      <c r="N72" s="91"/>
    </row>
    <row r="73" spans="1:14" s="149" customFormat="1" ht="13.5" hidden="1" customHeight="1" x14ac:dyDescent="0.2">
      <c r="A73" s="154"/>
      <c r="B73" s="155"/>
      <c r="C73" s="156"/>
      <c r="D73" s="156"/>
      <c r="E73" s="146"/>
      <c r="F73" s="146"/>
      <c r="G73" s="99"/>
      <c r="H73" s="99"/>
      <c r="I73" s="100"/>
      <c r="J73" s="101"/>
      <c r="K73" s="119"/>
      <c r="L73" s="124">
        <f t="shared" si="0"/>
        <v>0</v>
      </c>
      <c r="M73" s="109"/>
      <c r="N73" s="91"/>
    </row>
    <row r="74" spans="1:14" s="149" customFormat="1" ht="13.5" hidden="1" customHeight="1" x14ac:dyDescent="0.2">
      <c r="A74" s="154"/>
      <c r="B74" s="155"/>
      <c r="C74" s="156"/>
      <c r="D74" s="156"/>
      <c r="E74" s="146"/>
      <c r="F74" s="146"/>
      <c r="G74" s="99"/>
      <c r="H74" s="99"/>
      <c r="I74" s="100"/>
      <c r="J74" s="101"/>
      <c r="K74" s="119"/>
      <c r="L74" s="124">
        <f t="shared" si="0"/>
        <v>0</v>
      </c>
      <c r="M74" s="109"/>
      <c r="N74" s="91"/>
    </row>
    <row r="75" spans="1:14" s="149" customFormat="1" ht="13.5" hidden="1" customHeight="1" x14ac:dyDescent="0.2">
      <c r="A75" s="154"/>
      <c r="B75" s="155"/>
      <c r="C75" s="156"/>
      <c r="D75" s="156"/>
      <c r="E75" s="146"/>
      <c r="F75" s="146"/>
      <c r="G75" s="99"/>
      <c r="H75" s="99"/>
      <c r="I75" s="100"/>
      <c r="J75" s="101"/>
      <c r="K75" s="119"/>
      <c r="L75" s="124">
        <f t="shared" si="0"/>
        <v>0</v>
      </c>
      <c r="M75" s="109"/>
      <c r="N75" s="91"/>
    </row>
    <row r="76" spans="1:14" s="149" customFormat="1" ht="13.5" hidden="1" customHeight="1" x14ac:dyDescent="0.2">
      <c r="A76" s="154"/>
      <c r="B76" s="155"/>
      <c r="C76" s="156"/>
      <c r="D76" s="156"/>
      <c r="E76" s="146"/>
      <c r="F76" s="146"/>
      <c r="G76" s="99"/>
      <c r="H76" s="99"/>
      <c r="I76" s="100"/>
      <c r="J76" s="101"/>
      <c r="K76" s="119"/>
      <c r="L76" s="124">
        <f t="shared" si="0"/>
        <v>0</v>
      </c>
      <c r="M76" s="109"/>
      <c r="N76" s="91"/>
    </row>
    <row r="77" spans="1:14" s="149" customFormat="1" ht="13.5" hidden="1" customHeight="1" x14ac:dyDescent="0.2">
      <c r="A77" s="154"/>
      <c r="B77" s="155"/>
      <c r="C77" s="156"/>
      <c r="D77" s="156"/>
      <c r="E77" s="146"/>
      <c r="F77" s="146"/>
      <c r="G77" s="99"/>
      <c r="H77" s="99"/>
      <c r="I77" s="100"/>
      <c r="J77" s="101"/>
      <c r="K77" s="119"/>
      <c r="L77" s="124">
        <f t="shared" si="0"/>
        <v>0</v>
      </c>
      <c r="M77" s="109"/>
      <c r="N77" s="91"/>
    </row>
    <row r="78" spans="1:14" s="149" customFormat="1" ht="13.5" hidden="1" customHeight="1" x14ac:dyDescent="0.2">
      <c r="A78" s="154"/>
      <c r="B78" s="155"/>
      <c r="C78" s="156"/>
      <c r="D78" s="156"/>
      <c r="E78" s="146"/>
      <c r="F78" s="146"/>
      <c r="G78" s="99"/>
      <c r="H78" s="99"/>
      <c r="I78" s="100"/>
      <c r="J78" s="101"/>
      <c r="K78" s="119"/>
      <c r="L78" s="124">
        <f t="shared" si="0"/>
        <v>0</v>
      </c>
      <c r="M78" s="109"/>
      <c r="N78" s="91"/>
    </row>
    <row r="79" spans="1:14" s="149" customFormat="1" ht="13.5" hidden="1" customHeight="1" x14ac:dyDescent="0.2">
      <c r="A79" s="154"/>
      <c r="B79" s="155"/>
      <c r="C79" s="156"/>
      <c r="D79" s="156"/>
      <c r="E79" s="146"/>
      <c r="F79" s="146"/>
      <c r="G79" s="99"/>
      <c r="H79" s="99"/>
      <c r="I79" s="100"/>
      <c r="J79" s="101"/>
      <c r="K79" s="119"/>
      <c r="L79" s="124">
        <f t="shared" si="0"/>
        <v>0</v>
      </c>
      <c r="M79" s="109"/>
      <c r="N79" s="91"/>
    </row>
    <row r="80" spans="1:14" s="149" customFormat="1" ht="13.5" hidden="1" customHeight="1" x14ac:dyDescent="0.2">
      <c r="A80" s="154"/>
      <c r="B80" s="155"/>
      <c r="C80" s="156"/>
      <c r="D80" s="156"/>
      <c r="E80" s="146"/>
      <c r="F80" s="146"/>
      <c r="G80" s="99"/>
      <c r="H80" s="99"/>
      <c r="I80" s="100"/>
      <c r="J80" s="101"/>
      <c r="K80" s="119"/>
      <c r="L80" s="124">
        <f t="shared" si="0"/>
        <v>0</v>
      </c>
      <c r="M80" s="109"/>
      <c r="N80" s="91"/>
    </row>
    <row r="81" spans="1:14" s="149" customFormat="1" ht="13.5" hidden="1" customHeight="1" x14ac:dyDescent="0.2">
      <c r="A81" s="154"/>
      <c r="B81" s="155"/>
      <c r="C81" s="156"/>
      <c r="D81" s="156"/>
      <c r="E81" s="146"/>
      <c r="F81" s="146"/>
      <c r="G81" s="99"/>
      <c r="H81" s="99"/>
      <c r="I81" s="100"/>
      <c r="J81" s="101"/>
      <c r="K81" s="119"/>
      <c r="L81" s="124">
        <f t="shared" si="0"/>
        <v>0</v>
      </c>
      <c r="M81" s="109"/>
      <c r="N81" s="91"/>
    </row>
    <row r="82" spans="1:14" s="149" customFormat="1" ht="13.5" hidden="1" customHeight="1" x14ac:dyDescent="0.2">
      <c r="A82" s="154"/>
      <c r="B82" s="155"/>
      <c r="C82" s="156"/>
      <c r="D82" s="156"/>
      <c r="E82" s="146"/>
      <c r="F82" s="146"/>
      <c r="G82" s="99"/>
      <c r="H82" s="99"/>
      <c r="I82" s="100"/>
      <c r="J82" s="101"/>
      <c r="K82" s="119"/>
      <c r="L82" s="124">
        <f t="shared" si="0"/>
        <v>0</v>
      </c>
      <c r="M82" s="109"/>
      <c r="N82" s="91"/>
    </row>
    <row r="83" spans="1:14" s="149" customFormat="1" ht="13.5" hidden="1" customHeight="1" x14ac:dyDescent="0.2">
      <c r="A83" s="154"/>
      <c r="B83" s="155"/>
      <c r="C83" s="156"/>
      <c r="D83" s="156"/>
      <c r="E83" s="146"/>
      <c r="F83" s="146"/>
      <c r="G83" s="99"/>
      <c r="H83" s="99"/>
      <c r="I83" s="100"/>
      <c r="J83" s="101"/>
      <c r="K83" s="119"/>
      <c r="L83" s="124">
        <f t="shared" si="0"/>
        <v>0</v>
      </c>
      <c r="M83" s="109"/>
      <c r="N83" s="91"/>
    </row>
    <row r="84" spans="1:14" s="149" customFormat="1" ht="13.5" hidden="1" customHeight="1" x14ac:dyDescent="0.2">
      <c r="A84" s="154"/>
      <c r="B84" s="155"/>
      <c r="C84" s="156"/>
      <c r="D84" s="156"/>
      <c r="E84" s="146"/>
      <c r="F84" s="146"/>
      <c r="G84" s="99"/>
      <c r="H84" s="99"/>
      <c r="I84" s="100"/>
      <c r="J84" s="101"/>
      <c r="K84" s="119"/>
      <c r="L84" s="124">
        <f t="shared" si="0"/>
        <v>0</v>
      </c>
      <c r="M84" s="109"/>
      <c r="N84" s="91"/>
    </row>
    <row r="85" spans="1:14" s="149" customFormat="1" ht="13.5" hidden="1" customHeight="1" x14ac:dyDescent="0.2">
      <c r="A85" s="154"/>
      <c r="B85" s="155"/>
      <c r="C85" s="156"/>
      <c r="D85" s="156"/>
      <c r="E85" s="146"/>
      <c r="F85" s="146"/>
      <c r="G85" s="99"/>
      <c r="H85" s="99"/>
      <c r="I85" s="100"/>
      <c r="J85" s="101"/>
      <c r="K85" s="119"/>
      <c r="L85" s="124">
        <f t="shared" si="0"/>
        <v>0</v>
      </c>
      <c r="M85" s="109"/>
      <c r="N85" s="91"/>
    </row>
    <row r="86" spans="1:14" s="149" customFormat="1" ht="13.5" hidden="1" customHeight="1" x14ac:dyDescent="0.2">
      <c r="A86" s="154"/>
      <c r="B86" s="155"/>
      <c r="C86" s="156"/>
      <c r="D86" s="156"/>
      <c r="E86" s="146"/>
      <c r="F86" s="146"/>
      <c r="G86" s="99"/>
      <c r="H86" s="99"/>
      <c r="I86" s="100"/>
      <c r="J86" s="101"/>
      <c r="K86" s="119"/>
      <c r="L86" s="124">
        <f t="shared" si="0"/>
        <v>0</v>
      </c>
      <c r="M86" s="109"/>
      <c r="N86" s="91"/>
    </row>
    <row r="87" spans="1:14" s="149" customFormat="1" ht="13.5" hidden="1" customHeight="1" x14ac:dyDescent="0.2">
      <c r="A87" s="154"/>
      <c r="B87" s="155"/>
      <c r="C87" s="156"/>
      <c r="D87" s="156"/>
      <c r="E87" s="146"/>
      <c r="F87" s="146"/>
      <c r="G87" s="99"/>
      <c r="H87" s="99"/>
      <c r="I87" s="100"/>
      <c r="J87" s="101"/>
      <c r="K87" s="119"/>
      <c r="L87" s="124">
        <f t="shared" si="0"/>
        <v>0</v>
      </c>
      <c r="M87" s="109"/>
      <c r="N87" s="91"/>
    </row>
    <row r="88" spans="1:14" s="149" customFormat="1" ht="13.5" hidden="1" customHeight="1" x14ac:dyDescent="0.2">
      <c r="A88" s="154"/>
      <c r="B88" s="155"/>
      <c r="C88" s="156"/>
      <c r="D88" s="156"/>
      <c r="E88" s="146"/>
      <c r="F88" s="146"/>
      <c r="G88" s="99"/>
      <c r="H88" s="99"/>
      <c r="I88" s="100"/>
      <c r="J88" s="101"/>
      <c r="K88" s="119"/>
      <c r="L88" s="124">
        <f t="shared" si="0"/>
        <v>0</v>
      </c>
      <c r="M88" s="109"/>
      <c r="N88" s="91"/>
    </row>
    <row r="89" spans="1:14" s="149" customFormat="1" ht="13.5" hidden="1" customHeight="1" x14ac:dyDescent="0.2">
      <c r="A89" s="154"/>
      <c r="B89" s="155"/>
      <c r="C89" s="156"/>
      <c r="D89" s="156"/>
      <c r="E89" s="146"/>
      <c r="F89" s="146"/>
      <c r="G89" s="99"/>
      <c r="H89" s="99"/>
      <c r="I89" s="100"/>
      <c r="J89" s="101"/>
      <c r="K89" s="119"/>
      <c r="L89" s="124">
        <f t="shared" si="0"/>
        <v>0</v>
      </c>
      <c r="M89" s="109"/>
      <c r="N89" s="91"/>
    </row>
    <row r="90" spans="1:14" s="149" customFormat="1" ht="13.5" hidden="1" customHeight="1" x14ac:dyDescent="0.2">
      <c r="A90" s="154"/>
      <c r="B90" s="155"/>
      <c r="C90" s="156"/>
      <c r="D90" s="156"/>
      <c r="E90" s="146"/>
      <c r="F90" s="146"/>
      <c r="G90" s="99"/>
      <c r="H90" s="99"/>
      <c r="I90" s="100"/>
      <c r="J90" s="101"/>
      <c r="K90" s="119"/>
      <c r="L90" s="124">
        <f t="shared" si="0"/>
        <v>0</v>
      </c>
      <c r="M90" s="109"/>
      <c r="N90" s="91"/>
    </row>
    <row r="91" spans="1:14" s="149" customFormat="1" ht="13.5" hidden="1" customHeight="1" x14ac:dyDescent="0.2">
      <c r="A91" s="154"/>
      <c r="B91" s="155"/>
      <c r="C91" s="156"/>
      <c r="D91" s="156"/>
      <c r="E91" s="146"/>
      <c r="F91" s="146"/>
      <c r="G91" s="99"/>
      <c r="H91" s="99"/>
      <c r="I91" s="100"/>
      <c r="J91" s="101"/>
      <c r="K91" s="119"/>
      <c r="L91" s="124">
        <f t="shared" si="0"/>
        <v>0</v>
      </c>
      <c r="M91" s="109"/>
      <c r="N91" s="91"/>
    </row>
    <row r="92" spans="1:14" s="149" customFormat="1" ht="13.5" hidden="1" customHeight="1" x14ac:dyDescent="0.2">
      <c r="A92" s="154"/>
      <c r="B92" s="155"/>
      <c r="C92" s="156"/>
      <c r="D92" s="156"/>
      <c r="E92" s="146"/>
      <c r="F92" s="146"/>
      <c r="G92" s="99"/>
      <c r="H92" s="99"/>
      <c r="I92" s="100"/>
      <c r="J92" s="101"/>
      <c r="K92" s="119"/>
      <c r="L92" s="124">
        <f t="shared" si="0"/>
        <v>0</v>
      </c>
      <c r="M92" s="109"/>
      <c r="N92" s="91"/>
    </row>
    <row r="93" spans="1:14" s="149" customFormat="1" ht="13.5" hidden="1" customHeight="1" x14ac:dyDescent="0.2">
      <c r="A93" s="154"/>
      <c r="B93" s="155"/>
      <c r="C93" s="156"/>
      <c r="D93" s="156"/>
      <c r="E93" s="146"/>
      <c r="F93" s="146"/>
      <c r="G93" s="99"/>
      <c r="H93" s="99"/>
      <c r="I93" s="100"/>
      <c r="J93" s="101"/>
      <c r="K93" s="119"/>
      <c r="L93" s="124">
        <f t="shared" si="0"/>
        <v>0</v>
      </c>
      <c r="M93" s="109"/>
      <c r="N93" s="91"/>
    </row>
    <row r="94" spans="1:14" s="149" customFormat="1" ht="13.5" hidden="1" customHeight="1" x14ac:dyDescent="0.2">
      <c r="A94" s="154"/>
      <c r="B94" s="155"/>
      <c r="C94" s="156"/>
      <c r="D94" s="156"/>
      <c r="E94" s="146"/>
      <c r="F94" s="146"/>
      <c r="G94" s="99"/>
      <c r="H94" s="99"/>
      <c r="I94" s="100"/>
      <c r="J94" s="101"/>
      <c r="K94" s="119"/>
      <c r="L94" s="124">
        <f t="shared" si="0"/>
        <v>0</v>
      </c>
      <c r="M94" s="109"/>
      <c r="N94" s="91"/>
    </row>
    <row r="95" spans="1:14" s="149" customFormat="1" ht="13.5" hidden="1" customHeight="1" x14ac:dyDescent="0.2">
      <c r="A95" s="154"/>
      <c r="B95" s="155"/>
      <c r="C95" s="156"/>
      <c r="D95" s="156"/>
      <c r="E95" s="146"/>
      <c r="F95" s="146"/>
      <c r="G95" s="99"/>
      <c r="H95" s="99"/>
      <c r="I95" s="100"/>
      <c r="J95" s="101"/>
      <c r="K95" s="119"/>
      <c r="L95" s="124">
        <f t="shared" si="0"/>
        <v>0</v>
      </c>
      <c r="M95" s="109"/>
      <c r="N95" s="91"/>
    </row>
    <row r="96" spans="1:14" s="149" customFormat="1" ht="13.5" hidden="1" customHeight="1" x14ac:dyDescent="0.2">
      <c r="A96" s="154"/>
      <c r="B96" s="155"/>
      <c r="C96" s="156"/>
      <c r="D96" s="156"/>
      <c r="E96" s="146"/>
      <c r="F96" s="146"/>
      <c r="G96" s="99"/>
      <c r="H96" s="99"/>
      <c r="I96" s="100"/>
      <c r="J96" s="101"/>
      <c r="K96" s="119"/>
      <c r="L96" s="124">
        <f t="shared" si="0"/>
        <v>0</v>
      </c>
      <c r="M96" s="109"/>
      <c r="N96" s="91"/>
    </row>
    <row r="97" spans="1:14" s="149" customFormat="1" ht="13.5" hidden="1" customHeight="1" x14ac:dyDescent="0.2">
      <c r="A97" s="154"/>
      <c r="B97" s="155"/>
      <c r="C97" s="156"/>
      <c r="D97" s="156"/>
      <c r="E97" s="146"/>
      <c r="F97" s="146"/>
      <c r="G97" s="99"/>
      <c r="H97" s="99"/>
      <c r="I97" s="100"/>
      <c r="J97" s="101"/>
      <c r="K97" s="119"/>
      <c r="L97" s="124">
        <f t="shared" si="0"/>
        <v>0</v>
      </c>
      <c r="M97" s="109"/>
      <c r="N97" s="91"/>
    </row>
    <row r="98" spans="1:14" s="149" customFormat="1" ht="13.5" hidden="1" customHeight="1" x14ac:dyDescent="0.2">
      <c r="A98" s="154"/>
      <c r="B98" s="155"/>
      <c r="C98" s="156"/>
      <c r="D98" s="156"/>
      <c r="E98" s="146"/>
      <c r="F98" s="146"/>
      <c r="G98" s="99"/>
      <c r="H98" s="99"/>
      <c r="I98" s="100"/>
      <c r="J98" s="101"/>
      <c r="K98" s="119"/>
      <c r="L98" s="124">
        <f t="shared" si="0"/>
        <v>0</v>
      </c>
      <c r="M98" s="109"/>
      <c r="N98" s="91"/>
    </row>
    <row r="99" spans="1:14" s="149" customFormat="1" ht="13.5" hidden="1" customHeight="1" x14ac:dyDescent="0.2">
      <c r="A99" s="154"/>
      <c r="B99" s="155"/>
      <c r="C99" s="156"/>
      <c r="D99" s="156"/>
      <c r="E99" s="146"/>
      <c r="F99" s="146"/>
      <c r="G99" s="99"/>
      <c r="H99" s="99"/>
      <c r="I99" s="100"/>
      <c r="J99" s="101"/>
      <c r="K99" s="119"/>
      <c r="L99" s="124">
        <f t="shared" si="0"/>
        <v>0</v>
      </c>
      <c r="M99" s="109"/>
      <c r="N99" s="91"/>
    </row>
    <row r="100" spans="1:14" s="149" customFormat="1" ht="13.5" hidden="1" customHeight="1" x14ac:dyDescent="0.2">
      <c r="A100" s="154"/>
      <c r="B100" s="155"/>
      <c r="C100" s="156"/>
      <c r="D100" s="156"/>
      <c r="E100" s="146"/>
      <c r="F100" s="146"/>
      <c r="G100" s="99"/>
      <c r="H100" s="99"/>
      <c r="I100" s="100"/>
      <c r="J100" s="101"/>
      <c r="K100" s="119"/>
      <c r="L100" s="124">
        <f t="shared" si="0"/>
        <v>0</v>
      </c>
      <c r="M100" s="109"/>
      <c r="N100" s="91"/>
    </row>
    <row r="101" spans="1:14" s="149" customFormat="1" ht="13.5" hidden="1" customHeight="1" x14ac:dyDescent="0.2">
      <c r="A101" s="154"/>
      <c r="B101" s="155"/>
      <c r="C101" s="156"/>
      <c r="D101" s="156"/>
      <c r="E101" s="146"/>
      <c r="F101" s="146"/>
      <c r="G101" s="99"/>
      <c r="H101" s="99"/>
      <c r="I101" s="100"/>
      <c r="J101" s="101"/>
      <c r="K101" s="119"/>
      <c r="L101" s="124">
        <f t="shared" si="0"/>
        <v>0</v>
      </c>
      <c r="M101" s="109"/>
      <c r="N101" s="91"/>
    </row>
    <row r="102" spans="1:14" s="149" customFormat="1" ht="13.5" hidden="1" customHeight="1" x14ac:dyDescent="0.2">
      <c r="A102" s="154"/>
      <c r="B102" s="155"/>
      <c r="C102" s="156"/>
      <c r="D102" s="156"/>
      <c r="E102" s="146"/>
      <c r="F102" s="146"/>
      <c r="G102" s="99"/>
      <c r="H102" s="99"/>
      <c r="I102" s="100"/>
      <c r="J102" s="101"/>
      <c r="K102" s="119"/>
      <c r="L102" s="124">
        <f t="shared" si="0"/>
        <v>0</v>
      </c>
      <c r="M102" s="109"/>
      <c r="N102" s="91"/>
    </row>
    <row r="103" spans="1:14" s="149" customFormat="1" ht="13.5" hidden="1" customHeight="1" x14ac:dyDescent="0.2">
      <c r="A103" s="154"/>
      <c r="B103" s="155"/>
      <c r="C103" s="156"/>
      <c r="D103" s="156"/>
      <c r="E103" s="146"/>
      <c r="F103" s="146"/>
      <c r="G103" s="99"/>
      <c r="H103" s="99"/>
      <c r="I103" s="100"/>
      <c r="J103" s="101"/>
      <c r="K103" s="119"/>
      <c r="L103" s="124">
        <f t="shared" si="0"/>
        <v>0</v>
      </c>
      <c r="M103" s="109"/>
      <c r="N103" s="91"/>
    </row>
    <row r="104" spans="1:14" s="149" customFormat="1" ht="13.5" hidden="1" customHeight="1" x14ac:dyDescent="0.2">
      <c r="A104" s="154"/>
      <c r="B104" s="155"/>
      <c r="C104" s="156"/>
      <c r="D104" s="156"/>
      <c r="E104" s="146"/>
      <c r="F104" s="146"/>
      <c r="G104" s="99"/>
      <c r="H104" s="99"/>
      <c r="I104" s="100"/>
      <c r="J104" s="101"/>
      <c r="K104" s="119"/>
      <c r="L104" s="124">
        <f t="shared" si="0"/>
        <v>0</v>
      </c>
      <c r="M104" s="109"/>
      <c r="N104" s="91"/>
    </row>
    <row r="105" spans="1:14" s="149" customFormat="1" ht="13.5" hidden="1" customHeight="1" x14ac:dyDescent="0.2">
      <c r="A105" s="154"/>
      <c r="B105" s="155"/>
      <c r="C105" s="156"/>
      <c r="D105" s="156"/>
      <c r="E105" s="146"/>
      <c r="F105" s="146"/>
      <c r="G105" s="99"/>
      <c r="H105" s="99"/>
      <c r="I105" s="100"/>
      <c r="J105" s="101"/>
      <c r="K105" s="119"/>
      <c r="L105" s="124">
        <f t="shared" si="0"/>
        <v>0</v>
      </c>
      <c r="M105" s="109"/>
      <c r="N105" s="91"/>
    </row>
    <row r="106" spans="1:14" s="149" customFormat="1" ht="13.5" hidden="1" customHeight="1" x14ac:dyDescent="0.2">
      <c r="A106" s="154"/>
      <c r="B106" s="155"/>
      <c r="C106" s="156"/>
      <c r="D106" s="156"/>
      <c r="E106" s="146"/>
      <c r="F106" s="146"/>
      <c r="G106" s="99"/>
      <c r="H106" s="99"/>
      <c r="I106" s="100"/>
      <c r="J106" s="101"/>
      <c r="K106" s="119"/>
      <c r="L106" s="124">
        <f t="shared" si="0"/>
        <v>0</v>
      </c>
      <c r="M106" s="109"/>
      <c r="N106" s="91"/>
    </row>
    <row r="107" spans="1:14" s="149" customFormat="1" ht="13.5" hidden="1" customHeight="1" x14ac:dyDescent="0.2">
      <c r="A107" s="154"/>
      <c r="B107" s="155"/>
      <c r="C107" s="156"/>
      <c r="D107" s="156"/>
      <c r="E107" s="146"/>
      <c r="F107" s="146"/>
      <c r="G107" s="99"/>
      <c r="H107" s="99"/>
      <c r="I107" s="100"/>
      <c r="J107" s="101"/>
      <c r="K107" s="119"/>
      <c r="L107" s="124">
        <f t="shared" si="0"/>
        <v>0</v>
      </c>
      <c r="M107" s="109"/>
      <c r="N107" s="91"/>
    </row>
    <row r="108" spans="1:14" s="149" customFormat="1" ht="13.5" hidden="1" customHeight="1" x14ac:dyDescent="0.2">
      <c r="A108" s="154"/>
      <c r="B108" s="155"/>
      <c r="C108" s="156"/>
      <c r="D108" s="156"/>
      <c r="E108" s="146"/>
      <c r="F108" s="146"/>
      <c r="G108" s="99"/>
      <c r="H108" s="99"/>
      <c r="I108" s="100"/>
      <c r="J108" s="101"/>
      <c r="K108" s="119"/>
      <c r="L108" s="124">
        <f t="shared" si="0"/>
        <v>0</v>
      </c>
      <c r="M108" s="109"/>
      <c r="N108" s="91"/>
    </row>
    <row r="109" spans="1:14" s="149" customFormat="1" ht="13.5" hidden="1" customHeight="1" x14ac:dyDescent="0.2">
      <c r="A109" s="154"/>
      <c r="B109" s="155"/>
      <c r="C109" s="156"/>
      <c r="D109" s="156"/>
      <c r="E109" s="146"/>
      <c r="F109" s="146"/>
      <c r="G109" s="99"/>
      <c r="H109" s="99"/>
      <c r="I109" s="100"/>
      <c r="J109" s="101"/>
      <c r="K109" s="119"/>
      <c r="L109" s="124">
        <f t="shared" si="0"/>
        <v>0</v>
      </c>
      <c r="M109" s="109"/>
      <c r="N109" s="91"/>
    </row>
    <row r="110" spans="1:14" s="149" customFormat="1" ht="13.5" hidden="1" customHeight="1" x14ac:dyDescent="0.2">
      <c r="A110" s="154"/>
      <c r="B110" s="155"/>
      <c r="C110" s="156"/>
      <c r="D110" s="156"/>
      <c r="E110" s="146"/>
      <c r="F110" s="146"/>
      <c r="G110" s="99"/>
      <c r="H110" s="99"/>
      <c r="I110" s="100"/>
      <c r="J110" s="101"/>
      <c r="K110" s="119"/>
      <c r="L110" s="124">
        <f t="shared" si="0"/>
        <v>0</v>
      </c>
      <c r="M110" s="109"/>
      <c r="N110" s="91"/>
    </row>
    <row r="111" spans="1:14" s="149" customFormat="1" ht="13.5" hidden="1" customHeight="1" x14ac:dyDescent="0.2">
      <c r="A111" s="154"/>
      <c r="B111" s="155"/>
      <c r="C111" s="156"/>
      <c r="D111" s="156"/>
      <c r="E111" s="146"/>
      <c r="F111" s="146"/>
      <c r="G111" s="99"/>
      <c r="H111" s="99"/>
      <c r="I111" s="100"/>
      <c r="J111" s="101"/>
      <c r="K111" s="119"/>
      <c r="L111" s="124">
        <f t="shared" si="0"/>
        <v>0</v>
      </c>
      <c r="M111" s="109"/>
      <c r="N111" s="91"/>
    </row>
    <row r="112" spans="1:14" s="149" customFormat="1" ht="13.5" hidden="1" customHeight="1" x14ac:dyDescent="0.2">
      <c r="A112" s="154"/>
      <c r="B112" s="155"/>
      <c r="C112" s="156"/>
      <c r="D112" s="156"/>
      <c r="E112" s="146"/>
      <c r="F112" s="146"/>
      <c r="G112" s="99"/>
      <c r="H112" s="99"/>
      <c r="I112" s="100"/>
      <c r="J112" s="101"/>
      <c r="K112" s="119"/>
      <c r="L112" s="124">
        <f t="shared" si="0"/>
        <v>0</v>
      </c>
      <c r="M112" s="109"/>
      <c r="N112" s="91"/>
    </row>
    <row r="113" spans="1:14" s="149" customFormat="1" ht="13.5" hidden="1" customHeight="1" x14ac:dyDescent="0.2">
      <c r="A113" s="154"/>
      <c r="B113" s="155"/>
      <c r="C113" s="156"/>
      <c r="D113" s="156"/>
      <c r="E113" s="146"/>
      <c r="F113" s="146"/>
      <c r="G113" s="99"/>
      <c r="H113" s="99"/>
      <c r="I113" s="100"/>
      <c r="J113" s="101"/>
      <c r="K113" s="119"/>
      <c r="L113" s="124">
        <f t="shared" si="0"/>
        <v>0</v>
      </c>
      <c r="M113" s="109"/>
      <c r="N113" s="91"/>
    </row>
    <row r="114" spans="1:14" s="149" customFormat="1" ht="13.5" hidden="1" customHeight="1" x14ac:dyDescent="0.2">
      <c r="A114" s="154"/>
      <c r="B114" s="155"/>
      <c r="C114" s="156"/>
      <c r="D114" s="156"/>
      <c r="E114" s="146"/>
      <c r="F114" s="146"/>
      <c r="G114" s="99"/>
      <c r="H114" s="99"/>
      <c r="I114" s="100"/>
      <c r="J114" s="101"/>
      <c r="K114" s="119"/>
      <c r="L114" s="124">
        <f t="shared" si="0"/>
        <v>0</v>
      </c>
      <c r="M114" s="109"/>
      <c r="N114" s="91"/>
    </row>
    <row r="115" spans="1:14" s="149" customFormat="1" ht="13.5" hidden="1" customHeight="1" x14ac:dyDescent="0.2">
      <c r="A115" s="154"/>
      <c r="B115" s="155"/>
      <c r="C115" s="156"/>
      <c r="D115" s="156"/>
      <c r="E115" s="146"/>
      <c r="F115" s="146"/>
      <c r="G115" s="99"/>
      <c r="H115" s="99"/>
      <c r="I115" s="100"/>
      <c r="J115" s="101"/>
      <c r="K115" s="119"/>
      <c r="L115" s="124">
        <f t="shared" si="0"/>
        <v>0</v>
      </c>
      <c r="M115" s="109"/>
      <c r="N115" s="91"/>
    </row>
    <row r="116" spans="1:14" s="149" customFormat="1" ht="13.5" hidden="1" customHeight="1" x14ac:dyDescent="0.2">
      <c r="A116" s="154"/>
      <c r="B116" s="155"/>
      <c r="C116" s="156"/>
      <c r="D116" s="156"/>
      <c r="E116" s="146"/>
      <c r="F116" s="146"/>
      <c r="G116" s="99"/>
      <c r="H116" s="99"/>
      <c r="I116" s="100"/>
      <c r="J116" s="101"/>
      <c r="K116" s="119"/>
      <c r="L116" s="124">
        <f t="shared" si="0"/>
        <v>0</v>
      </c>
      <c r="M116" s="109"/>
      <c r="N116" s="91"/>
    </row>
    <row r="117" spans="1:14" s="149" customFormat="1" ht="13.5" hidden="1" customHeight="1" x14ac:dyDescent="0.2">
      <c r="A117" s="154"/>
      <c r="B117" s="155"/>
      <c r="C117" s="156"/>
      <c r="D117" s="156"/>
      <c r="E117" s="146"/>
      <c r="F117" s="146"/>
      <c r="G117" s="99"/>
      <c r="H117" s="99"/>
      <c r="I117" s="100"/>
      <c r="J117" s="101"/>
      <c r="K117" s="119"/>
      <c r="L117" s="124">
        <f t="shared" si="0"/>
        <v>0</v>
      </c>
      <c r="M117" s="109"/>
      <c r="N117" s="91"/>
    </row>
    <row r="118" spans="1:14" s="149" customFormat="1" ht="13.5" hidden="1" customHeight="1" x14ac:dyDescent="0.2">
      <c r="A118" s="154"/>
      <c r="B118" s="155"/>
      <c r="C118" s="156"/>
      <c r="D118" s="156"/>
      <c r="E118" s="146"/>
      <c r="F118" s="146"/>
      <c r="G118" s="99"/>
      <c r="H118" s="99"/>
      <c r="I118" s="100"/>
      <c r="J118" s="101"/>
      <c r="K118" s="119"/>
      <c r="L118" s="124">
        <f t="shared" si="0"/>
        <v>0</v>
      </c>
      <c r="M118" s="109"/>
      <c r="N118" s="91"/>
    </row>
    <row r="119" spans="1:14" s="149" customFormat="1" ht="13.5" hidden="1" customHeight="1" x14ac:dyDescent="0.2">
      <c r="A119" s="154"/>
      <c r="B119" s="155"/>
      <c r="C119" s="156"/>
      <c r="D119" s="156"/>
      <c r="E119" s="146"/>
      <c r="F119" s="146"/>
      <c r="G119" s="99"/>
      <c r="H119" s="99"/>
      <c r="I119" s="100"/>
      <c r="J119" s="101"/>
      <c r="K119" s="119"/>
      <c r="L119" s="124">
        <f t="shared" si="0"/>
        <v>0</v>
      </c>
      <c r="M119" s="109"/>
      <c r="N119" s="91"/>
    </row>
    <row r="120" spans="1:14" s="149" customFormat="1" ht="13.5" hidden="1" customHeight="1" x14ac:dyDescent="0.2">
      <c r="A120" s="154"/>
      <c r="B120" s="155"/>
      <c r="C120" s="156"/>
      <c r="D120" s="156"/>
      <c r="E120" s="146"/>
      <c r="F120" s="146"/>
      <c r="G120" s="99"/>
      <c r="H120" s="99"/>
      <c r="I120" s="100"/>
      <c r="J120" s="101"/>
      <c r="K120" s="119"/>
      <c r="L120" s="124">
        <f t="shared" si="0"/>
        <v>0</v>
      </c>
      <c r="M120" s="109"/>
      <c r="N120" s="91"/>
    </row>
    <row r="121" spans="1:14" s="149" customFormat="1" ht="13.5" hidden="1" customHeight="1" x14ac:dyDescent="0.2">
      <c r="A121" s="154"/>
      <c r="B121" s="155"/>
      <c r="C121" s="156"/>
      <c r="D121" s="156"/>
      <c r="E121" s="146"/>
      <c r="F121" s="146"/>
      <c r="G121" s="99"/>
      <c r="H121" s="99"/>
      <c r="I121" s="100"/>
      <c r="J121" s="101"/>
      <c r="K121" s="119"/>
      <c r="L121" s="124">
        <f t="shared" si="0"/>
        <v>0</v>
      </c>
      <c r="M121" s="109"/>
      <c r="N121" s="91"/>
    </row>
    <row r="122" spans="1:14" s="149" customFormat="1" ht="13.5" hidden="1" customHeight="1" x14ac:dyDescent="0.2">
      <c r="A122" s="154"/>
      <c r="B122" s="155"/>
      <c r="C122" s="156"/>
      <c r="D122" s="156"/>
      <c r="E122" s="146"/>
      <c r="F122" s="146"/>
      <c r="G122" s="99"/>
      <c r="H122" s="99"/>
      <c r="I122" s="100"/>
      <c r="J122" s="101"/>
      <c r="K122" s="119"/>
      <c r="L122" s="124">
        <f t="shared" si="0"/>
        <v>0</v>
      </c>
      <c r="M122" s="109"/>
      <c r="N122" s="91"/>
    </row>
    <row r="123" spans="1:14" s="149" customFormat="1" ht="13.5" hidden="1" customHeight="1" x14ac:dyDescent="0.2">
      <c r="A123" s="154"/>
      <c r="B123" s="155"/>
      <c r="C123" s="156"/>
      <c r="D123" s="156"/>
      <c r="E123" s="146"/>
      <c r="F123" s="146"/>
      <c r="G123" s="99"/>
      <c r="H123" s="99"/>
      <c r="I123" s="100"/>
      <c r="J123" s="101"/>
      <c r="K123" s="119"/>
      <c r="L123" s="124">
        <f t="shared" si="0"/>
        <v>0</v>
      </c>
      <c r="M123" s="109"/>
      <c r="N123" s="91"/>
    </row>
    <row r="124" spans="1:14" s="149" customFormat="1" ht="13.5" hidden="1" customHeight="1" x14ac:dyDescent="0.2">
      <c r="A124" s="154"/>
      <c r="B124" s="155"/>
      <c r="C124" s="156"/>
      <c r="D124" s="156"/>
      <c r="E124" s="146"/>
      <c r="F124" s="146"/>
      <c r="G124" s="99"/>
      <c r="H124" s="99"/>
      <c r="I124" s="100"/>
      <c r="J124" s="101"/>
      <c r="K124" s="119"/>
      <c r="L124" s="124">
        <f t="shared" si="0"/>
        <v>0</v>
      </c>
      <c r="M124" s="109"/>
      <c r="N124" s="91"/>
    </row>
    <row r="125" spans="1:14" s="149" customFormat="1" ht="13.5" hidden="1" customHeight="1" x14ac:dyDescent="0.2">
      <c r="A125" s="154"/>
      <c r="B125" s="155"/>
      <c r="C125" s="156"/>
      <c r="D125" s="156"/>
      <c r="E125" s="146"/>
      <c r="F125" s="146"/>
      <c r="G125" s="99"/>
      <c r="H125" s="99"/>
      <c r="I125" s="100"/>
      <c r="J125" s="101"/>
      <c r="K125" s="119"/>
      <c r="L125" s="124">
        <f t="shared" si="0"/>
        <v>0</v>
      </c>
      <c r="M125" s="109"/>
      <c r="N125" s="91"/>
    </row>
    <row r="126" spans="1:14" s="149" customFormat="1" ht="13.5" hidden="1" customHeight="1" x14ac:dyDescent="0.2">
      <c r="A126" s="154"/>
      <c r="B126" s="155"/>
      <c r="C126" s="156"/>
      <c r="D126" s="156"/>
      <c r="E126" s="146"/>
      <c r="F126" s="146"/>
      <c r="G126" s="99"/>
      <c r="H126" s="99"/>
      <c r="I126" s="100"/>
      <c r="J126" s="101"/>
      <c r="K126" s="119"/>
      <c r="L126" s="124">
        <f t="shared" si="0"/>
        <v>0</v>
      </c>
      <c r="M126" s="109"/>
      <c r="N126" s="91"/>
    </row>
    <row r="127" spans="1:14" s="149" customFormat="1" ht="13.5" hidden="1" customHeight="1" x14ac:dyDescent="0.2">
      <c r="A127" s="154"/>
      <c r="B127" s="155"/>
      <c r="C127" s="156"/>
      <c r="D127" s="156"/>
      <c r="E127" s="146"/>
      <c r="F127" s="146"/>
      <c r="G127" s="99"/>
      <c r="H127" s="99"/>
      <c r="I127" s="100"/>
      <c r="J127" s="101"/>
      <c r="K127" s="119"/>
      <c r="L127" s="124">
        <f t="shared" si="0"/>
        <v>0</v>
      </c>
      <c r="M127" s="109"/>
      <c r="N127" s="91"/>
    </row>
    <row r="128" spans="1:14" s="149" customFormat="1" ht="14.25" hidden="1" customHeight="1" x14ac:dyDescent="0.2">
      <c r="A128" s="154"/>
      <c r="B128" s="155"/>
      <c r="C128" s="156"/>
      <c r="D128" s="156"/>
      <c r="E128" s="146"/>
      <c r="F128" s="146"/>
      <c r="G128" s="99"/>
      <c r="H128" s="99"/>
      <c r="I128" s="100"/>
      <c r="J128" s="101"/>
      <c r="K128" s="119"/>
      <c r="L128" s="124">
        <f t="shared" si="0"/>
        <v>0</v>
      </c>
      <c r="M128" s="109"/>
      <c r="N128" s="91"/>
    </row>
    <row r="129" spans="1:14" s="149" customFormat="1" ht="14.25" hidden="1" customHeight="1" x14ac:dyDescent="0.2">
      <c r="A129" s="154"/>
      <c r="B129" s="155"/>
      <c r="C129" s="156"/>
      <c r="D129" s="156"/>
      <c r="E129" s="146"/>
      <c r="F129" s="146"/>
      <c r="G129" s="99"/>
      <c r="H129" s="99"/>
      <c r="I129" s="100"/>
      <c r="J129" s="101"/>
      <c r="K129" s="119"/>
      <c r="L129" s="124">
        <f t="shared" si="0"/>
        <v>0</v>
      </c>
      <c r="M129" s="109"/>
      <c r="N129" s="91"/>
    </row>
    <row r="130" spans="1:14" s="149" customFormat="1" ht="14.25" hidden="1" customHeight="1" x14ac:dyDescent="0.2">
      <c r="A130" s="154"/>
      <c r="B130" s="155"/>
      <c r="C130" s="156"/>
      <c r="D130" s="156"/>
      <c r="E130" s="146"/>
      <c r="F130" s="146"/>
      <c r="G130" s="99"/>
      <c r="H130" s="99"/>
      <c r="I130" s="100"/>
      <c r="J130" s="101"/>
      <c r="K130" s="119"/>
      <c r="L130" s="124">
        <f t="shared" si="0"/>
        <v>0</v>
      </c>
      <c r="M130" s="109"/>
      <c r="N130" s="91"/>
    </row>
    <row r="131" spans="1:14" s="149" customFormat="1" ht="14.25" hidden="1" customHeight="1" x14ac:dyDescent="0.2">
      <c r="A131" s="154"/>
      <c r="B131" s="155"/>
      <c r="C131" s="156"/>
      <c r="D131" s="156"/>
      <c r="E131" s="146"/>
      <c r="F131" s="146"/>
      <c r="G131" s="99"/>
      <c r="H131" s="99"/>
      <c r="I131" s="100"/>
      <c r="J131" s="101"/>
      <c r="K131" s="119"/>
      <c r="L131" s="124">
        <f t="shared" si="0"/>
        <v>0</v>
      </c>
      <c r="M131" s="109"/>
      <c r="N131" s="91"/>
    </row>
    <row r="132" spans="1:14" s="149" customFormat="1" ht="14.25" hidden="1" customHeight="1" x14ac:dyDescent="0.2">
      <c r="A132" s="154"/>
      <c r="B132" s="155"/>
      <c r="C132" s="156"/>
      <c r="D132" s="156"/>
      <c r="E132" s="146"/>
      <c r="F132" s="146"/>
      <c r="G132" s="99"/>
      <c r="H132" s="99"/>
      <c r="I132" s="100"/>
      <c r="J132" s="101"/>
      <c r="K132" s="119"/>
      <c r="L132" s="124">
        <f t="shared" si="0"/>
        <v>0</v>
      </c>
      <c r="M132" s="109"/>
      <c r="N132" s="91"/>
    </row>
    <row r="133" spans="1:14" s="149" customFormat="1" ht="14.25" hidden="1" customHeight="1" x14ac:dyDescent="0.2">
      <c r="A133" s="154"/>
      <c r="B133" s="155"/>
      <c r="C133" s="156"/>
      <c r="D133" s="156"/>
      <c r="E133" s="146"/>
      <c r="F133" s="146"/>
      <c r="G133" s="99"/>
      <c r="H133" s="99"/>
      <c r="I133" s="100"/>
      <c r="J133" s="101"/>
      <c r="K133" s="119"/>
      <c r="L133" s="124">
        <f t="shared" si="0"/>
        <v>0</v>
      </c>
      <c r="M133" s="109"/>
      <c r="N133" s="91"/>
    </row>
    <row r="134" spans="1:14" s="149" customFormat="1" ht="15" thickBot="1" x14ac:dyDescent="0.25">
      <c r="A134" s="167"/>
      <c r="B134" s="169"/>
      <c r="C134" s="168"/>
      <c r="D134" s="168"/>
      <c r="E134" s="147"/>
      <c r="F134" s="147"/>
      <c r="G134" s="102"/>
      <c r="H134" s="102"/>
      <c r="I134" s="103"/>
      <c r="J134" s="104"/>
      <c r="K134" s="120"/>
      <c r="L134" s="194">
        <f t="shared" si="0"/>
        <v>0</v>
      </c>
      <c r="M134" s="110"/>
      <c r="N134" s="92"/>
    </row>
    <row r="135" spans="1:14" s="193" customFormat="1" ht="13.5" customHeight="1" thickBot="1" x14ac:dyDescent="0.25">
      <c r="A135" s="188"/>
      <c r="B135" s="188"/>
      <c r="C135" s="188"/>
      <c r="D135" s="188"/>
      <c r="E135" s="188"/>
      <c r="F135" s="189"/>
      <c r="G135" s="190" t="s">
        <v>63</v>
      </c>
      <c r="H135" s="190"/>
      <c r="I135" s="182">
        <f>SUM(I12:I134)</f>
        <v>0</v>
      </c>
      <c r="J135" s="191"/>
      <c r="K135" s="192"/>
      <c r="L135" s="182">
        <f>SUM(L12:L134)</f>
        <v>0</v>
      </c>
      <c r="M135" s="191"/>
      <c r="N135" s="188"/>
    </row>
    <row r="136" spans="1:14" s="149" customFormat="1" ht="13.5" customHeight="1" x14ac:dyDescent="0.2">
      <c r="A136" s="82"/>
      <c r="B136" s="82"/>
      <c r="C136" s="82"/>
      <c r="D136" s="82"/>
      <c r="E136" s="82"/>
      <c r="F136" s="105"/>
      <c r="G136" s="83"/>
      <c r="H136" s="83"/>
      <c r="I136" s="170"/>
      <c r="J136" s="170"/>
      <c r="K136" s="170"/>
      <c r="L136" s="170"/>
      <c r="M136" s="106"/>
      <c r="N136" s="82"/>
    </row>
    <row r="137" spans="1:14" ht="22.5" customHeight="1" x14ac:dyDescent="0.2">
      <c r="A137" s="204" t="s">
        <v>23</v>
      </c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</row>
  </sheetData>
  <sheetProtection algorithmName="SHA-512" hashValue="aTsDVcKmej2vNsWOM47W3EqIMZZah+2gQW02RvrA6AYYESOWlFFewGZWL9mNRZfYisef5tuHJ+T3CZRQsEUcTQ==" saltValue="ruLzucrIV0B9uMRX7lEoaA==" spinCount="100000" sheet="1" objects="1" scenarios="1" formatColumns="0" formatRows="0" insertColumns="0" insertRows="0" selectLockedCells="1" sort="0"/>
  <mergeCells count="7">
    <mergeCell ref="A137:M137"/>
    <mergeCell ref="A4:J4"/>
    <mergeCell ref="A2:M2"/>
    <mergeCell ref="N10:N11"/>
    <mergeCell ref="E6:G6"/>
    <mergeCell ref="E7:G7"/>
    <mergeCell ref="E8:G8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Footer>&amp;C&amp;A&amp;RStand: 10.07.2020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Ausfüllhilfe</vt:lpstr>
      <vt:lpstr>Gesamtübersicht</vt:lpstr>
      <vt:lpstr>Investitionen</vt:lpstr>
      <vt:lpstr>Ausfüllhilfe!Druckbereich</vt:lpstr>
      <vt:lpstr>Gesamtübersicht!Druckbereich</vt:lpstr>
      <vt:lpstr>Investitionen!Druckbereich</vt:lpstr>
      <vt:lpstr>Investitionen!Drucktitel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1965 Heyder Wibke</dc:creator>
  <cp:lastModifiedBy>Przewdzieng, Sandra</cp:lastModifiedBy>
  <cp:lastPrinted>2020-07-10T09:27:42Z</cp:lastPrinted>
  <dcterms:created xsi:type="dcterms:W3CDTF">2019-01-16T12:42:22Z</dcterms:created>
  <dcterms:modified xsi:type="dcterms:W3CDTF">2023-04-11T12:48:36Z</dcterms:modified>
</cp:coreProperties>
</file>