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L:\NPP\PM\1_neu\Weiterbildung ESF+\2_Umsetzung\8.3_Auszahlung\"/>
    </mc:Choice>
  </mc:AlternateContent>
  <bookViews>
    <workbookView xWindow="0" yWindow="0" windowWidth="28800" windowHeight="14100"/>
  </bookViews>
  <sheets>
    <sheet name="Ausfüllhinweise" sheetId="6" r:id="rId1"/>
    <sheet name="Durchführung der Weiterbildung " sheetId="7" r:id="rId2"/>
    <sheet name="Angaben zur Weiterbildung" sheetId="1" r:id="rId3"/>
  </sheets>
  <definedNames>
    <definedName name="_IDVTrackerBlocked103_" hidden="1">0</definedName>
    <definedName name="_IDVTrackerBlocked155_" hidden="1">0</definedName>
    <definedName name="_IDVTrackerEx103_" hidden="1">0</definedName>
    <definedName name="_IDVTrackerEx155_" hidden="1">0</definedName>
    <definedName name="_IDVTrackerFreigabeDateiID103_" hidden="1">-1</definedName>
    <definedName name="_IDVTrackerFreigabeDateiID155_" hidden="1">-1</definedName>
    <definedName name="_IDVTrackerFreigabeStatus103_" hidden="1">0</definedName>
    <definedName name="_IDVTrackerFreigabeStatus155_" hidden="1">0</definedName>
    <definedName name="_IDVTrackerFreigabeVersion103_" hidden="1">-1</definedName>
    <definedName name="_IDVTrackerFreigabeVersion155_" hidden="1">-1</definedName>
    <definedName name="_IDVTrackerID103_" hidden="1">216288</definedName>
    <definedName name="_IDVTrackerID155_" hidden="1">242770</definedName>
    <definedName name="_IDVTrackerMajorVersion103_" hidden="1">1</definedName>
    <definedName name="_IDVTrackerMajorVersion155_" hidden="1">1</definedName>
    <definedName name="_IDVTrackerMinorVersion103_" hidden="1">0</definedName>
    <definedName name="_IDVTrackerMinorVersion155_" hidden="1">0</definedName>
    <definedName name="_IDVTrackerVersion103_" hidden="1">1</definedName>
    <definedName name="_IDVTrackerVersion155_" hidden="1">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D42" i="7" l="1"/>
  <c r="K19" i="1" l="1"/>
  <c r="I19" i="1"/>
  <c r="L19" i="1" s="1"/>
  <c r="K18" i="1"/>
  <c r="I18" i="1"/>
  <c r="L18" i="1" s="1"/>
  <c r="K17" i="1"/>
  <c r="I17" i="1"/>
  <c r="L17" i="1" s="1"/>
  <c r="K16" i="1"/>
  <c r="I16" i="1"/>
  <c r="L16" i="1" s="1"/>
  <c r="K15" i="1"/>
  <c r="I15" i="1"/>
  <c r="L15" i="1" s="1"/>
  <c r="K14" i="1"/>
  <c r="I14" i="1"/>
  <c r="K13" i="1"/>
  <c r="I13" i="1"/>
  <c r="L13" i="1" s="1"/>
  <c r="K12" i="1"/>
  <c r="I12" i="1"/>
  <c r="L12" i="1" s="1"/>
  <c r="K11" i="1"/>
  <c r="I11" i="1"/>
  <c r="L11" i="1" s="1"/>
  <c r="K10" i="1"/>
  <c r="I10" i="1"/>
  <c r="L10" i="1" s="1"/>
  <c r="K9" i="1"/>
  <c r="I9" i="1"/>
  <c r="L9" i="1" s="1"/>
  <c r="K8" i="1"/>
  <c r="I8" i="1"/>
  <c r="L8" i="1" s="1"/>
  <c r="K7" i="1"/>
  <c r="I7" i="1"/>
  <c r="L7" i="1" s="1"/>
  <c r="K6" i="1"/>
  <c r="I6" i="1"/>
  <c r="K5" i="1"/>
  <c r="I5" i="1"/>
  <c r="L5" i="1" s="1"/>
  <c r="L14" i="1" l="1"/>
  <c r="L6" i="1"/>
  <c r="L20" i="1" s="1"/>
  <c r="C33" i="7" s="1"/>
  <c r="C34" i="7" s="1"/>
  <c r="I20" i="1"/>
  <c r="K20" i="1"/>
  <c r="E20" i="1" l="1"/>
  <c r="D20" i="1"/>
</calcChain>
</file>

<file path=xl/sharedStrings.xml><?xml version="1.0" encoding="utf-8"?>
<sst xmlns="http://schemas.openxmlformats.org/spreadsheetml/2006/main" count="110" uniqueCount="105">
  <si>
    <t xml:space="preserve">Nr. </t>
  </si>
  <si>
    <t>Weiterbildungsmaßnahme</t>
  </si>
  <si>
    <t>WB 1</t>
  </si>
  <si>
    <t>WB 2</t>
  </si>
  <si>
    <t>WB 3</t>
  </si>
  <si>
    <t>WB 4</t>
  </si>
  <si>
    <t>WB 5</t>
  </si>
  <si>
    <t>WB 6</t>
  </si>
  <si>
    <t>WB 7</t>
  </si>
  <si>
    <t>WB 8</t>
  </si>
  <si>
    <t>WB 9</t>
  </si>
  <si>
    <t>WB 10</t>
  </si>
  <si>
    <t>WB 11</t>
  </si>
  <si>
    <t>WB 12</t>
  </si>
  <si>
    <t>WB 13</t>
  </si>
  <si>
    <t>WB 14</t>
  </si>
  <si>
    <t>WB 15</t>
  </si>
  <si>
    <t>Teilnahme- und Prüfungsgebühren in EUR</t>
  </si>
  <si>
    <t>Angabe der einfachen Entfernung in km (ab 50km)</t>
  </si>
  <si>
    <t>Fahrtkosten in EUR</t>
  </si>
  <si>
    <t>Übernachtungskosten</t>
  </si>
  <si>
    <t>Anzahl geplanter Übernachtungen</t>
  </si>
  <si>
    <t>Übernachtungs-kosten in EUR</t>
  </si>
  <si>
    <t>Wird die Maßnahme rein online durchgeführt? (ja/nein)</t>
  </si>
  <si>
    <t>Summe:</t>
  </si>
  <si>
    <t>Bezeichnung</t>
  </si>
  <si>
    <t>Sachsen-Anhalt WEITERBILDUNG (individueller Zugang): Einzelmaßnahmen/Zusatzqualifikationen</t>
  </si>
  <si>
    <t>Gesamtausgaben</t>
  </si>
  <si>
    <t>Anzahl der geplanten Fahrten (Hin- und Rückfahrt)</t>
  </si>
  <si>
    <t>zusätzliche Kinderbetreuungs-kosten in EUR (bis zum 12. Lebensjahr)</t>
  </si>
  <si>
    <t xml:space="preserve">Hinweise zum Ausfüllen der Abrechnungshilfe zum Auszahlungsantrag / zum Verwendungsnachweis </t>
  </si>
  <si>
    <t xml:space="preserve">Die nachfolgende Abrechnungshilfe ist Bestandteil des Auszahlungsantrages / Verwendungsnachweises und muss als </t>
  </si>
  <si>
    <r>
      <rPr>
        <b/>
        <sz val="10"/>
        <color theme="1"/>
        <rFont val="Arial"/>
        <family val="2"/>
      </rPr>
      <t>die weiß hinterlegten Felder zu bearbeiten</t>
    </r>
    <r>
      <rPr>
        <sz val="10"/>
        <color theme="1"/>
        <rFont val="Arial"/>
        <family val="2"/>
      </rPr>
      <t>. Die grau hinterlegten Felder sind für die Bearbeitung</t>
    </r>
  </si>
  <si>
    <t>gesperrt und werden, nach entsprechender Eintragung der Daten in die weißen Felder, automatisch befüllt.</t>
  </si>
  <si>
    <t>Sollten die Eintragungen händisch erfolgen, sind auch die Daten in den grau hinterlegten Feldern zu</t>
  </si>
  <si>
    <t>berechnen und einzutragen.</t>
  </si>
  <si>
    <t xml:space="preserve">Der in der Abrechnungshilfe errechnete Zuschuss ist im Auszahlungstool als </t>
  </si>
  <si>
    <t xml:space="preserve">"Beanspruchte Zuwendung = Überweisungsbedarf" einzutragen. </t>
  </si>
  <si>
    <t xml:space="preserve">Änderungen zu den bewilligten Ausgaben oder auch zur Finanzierung lt. Zuwendungsbescheid weisen Sie bitte im </t>
  </si>
  <si>
    <t xml:space="preserve">Sollte es keine Änderungen zur Bewilligung gegeben haben, ist nur das Tabellenblatt </t>
  </si>
  <si>
    <t xml:space="preserve">abgerufen werden. </t>
  </si>
  <si>
    <t xml:space="preserve">Bitte tragen Sie die Vorgangs-Nummer (im Briefkopf des Bescheides angegebene ZS-Nr.), </t>
  </si>
  <si>
    <t>vorgesehenen Felder ein.</t>
  </si>
  <si>
    <t>notwendige Prüfungsstücke und Abschlussarbeiten ein.</t>
  </si>
  <si>
    <t xml:space="preserve">dass die Hin- und Rückfahrt anzugeben ist. </t>
  </si>
  <si>
    <t xml:space="preserve">Bitte geben Sie die anfallenden Kilometer für die einfache Fahrt an. Zu berücksichtigen ist die kürzeste </t>
  </si>
  <si>
    <t xml:space="preserve">Daraus berechnen sich automatisch die Übernachtungsausgaben gesamt und der Zuschussteilbetrag für </t>
  </si>
  <si>
    <t>Sachsen-Anhalt WEITERBILDUNG (individuelle Weiterbildung)</t>
  </si>
  <si>
    <t>Ihren Namen und das Datum Ihres Auszahlungsantrages / Verwendungsnachweises in die dafür</t>
  </si>
  <si>
    <t>Vorhaben-Nr.:</t>
  </si>
  <si>
    <t>ZS/</t>
  </si>
  <si>
    <t xml:space="preserve"> Durchführung der Weiterbildungsmaßnahme</t>
  </si>
  <si>
    <t>Name der / des Zuwendungsempfangenden:</t>
  </si>
  <si>
    <t>Datum der Abrechnung</t>
  </si>
  <si>
    <t>Änderungen des Ausgaben- und Finanzierungsplanes</t>
  </si>
  <si>
    <t>Wurden weitere Mittel (Öffentliche Mittel bzw. Fremdmittel) zur Finanzierung der Maßnahme  in Anspruch genommen, die nicht Bestandteil des Ausgaben- und Finanzierungsplanes lt. ZWB sind?</t>
  </si>
  <si>
    <t>Bezeichnung der sonstigen Mittel</t>
  </si>
  <si>
    <t>Betrag der sonstigen Mittel in EUR</t>
  </si>
  <si>
    <t>weitere Hinweise zu den Angaben / Änderungen:</t>
  </si>
  <si>
    <r>
      <t>Bei</t>
    </r>
    <r>
      <rPr>
        <b/>
        <sz val="11"/>
        <color theme="1"/>
        <rFont val="Calibri"/>
        <family val="2"/>
        <scheme val="minor"/>
      </rPr>
      <t xml:space="preserve"> Ja</t>
    </r>
    <r>
      <rPr>
        <sz val="11"/>
        <color theme="1"/>
        <rFont val="Calibri"/>
        <family val="2"/>
        <scheme val="minor"/>
      </rPr>
      <t xml:space="preserve">, </t>
    </r>
  </si>
  <si>
    <t>Fördersatz lt. Zuwendungsbescheid in %</t>
  </si>
  <si>
    <t>Gesamtausgaben in EUR</t>
  </si>
  <si>
    <t>Zuschuss in EUR</t>
  </si>
  <si>
    <t xml:space="preserve">Lehrgang - Teilnahme-/Prüfungsgebühren (Abschnitt 3 Nr. 6 a) der Richtlinie) </t>
  </si>
  <si>
    <t>Fahrtkosten - km einfache Strecke</t>
  </si>
  <si>
    <t xml:space="preserve">Übernachtungen - Anzahl (Nr. 6 c) der Richtlinie) </t>
  </si>
  <si>
    <t xml:space="preserve">Fahrtkosten - Anzahl Fahrten (Nr. 6 b) der Richtlinie) </t>
  </si>
  <si>
    <t xml:space="preserve">Kinderbetreuungskosten (Nr. 6 d) der Richtlinie) </t>
  </si>
  <si>
    <t>Fahrtkosten</t>
  </si>
  <si>
    <t xml:space="preserve">Beantworten Sie bitte die Fragen zu möglichen Veränderungen der Weiterbildungsmaßnahme, die nicht der bewilligten Maßnahme entsprechen. </t>
  </si>
  <si>
    <t>Anlage dem Auszahlungsantrag / Verwendungsnachweis zu o.g. Förderprogramm beigefügt bzw. hochgeladen werden.</t>
  </si>
  <si>
    <t>Bitte beachten Sie die folgenden Hinweise:</t>
  </si>
  <si>
    <t>Höhe des Zuschusses bei Änderung</t>
  </si>
  <si>
    <r>
      <t xml:space="preserve"> (Die Gesamtausgaben werden aus den Reitern "</t>
    </r>
    <r>
      <rPr>
        <sz val="11"/>
        <color rgb="FF7030A0"/>
        <rFont val="Calibri"/>
        <family val="2"/>
        <scheme val="minor"/>
      </rPr>
      <t>Angaben zur Weiterbildung</t>
    </r>
    <r>
      <rPr>
        <sz val="11"/>
        <color theme="1"/>
        <rFont val="Calibri"/>
        <family val="2"/>
        <scheme val="minor"/>
      </rPr>
      <t>"  übertragen)</t>
    </r>
  </si>
  <si>
    <t xml:space="preserve">Hinweise zur Förderfähigkeit der Ausgaben, wenn Änderungen eingetreten sind. </t>
  </si>
  <si>
    <t xml:space="preserve">Sollten Sie mehrere Weiterbildungsmaßnahmen zusammengefasst bewilligt bekommen haben, führen Sie bitte alle abgeschlossenen, </t>
  </si>
  <si>
    <t xml:space="preserve">abzurechnenden Weiterbildungen auf. Für alle aufgelisteten Weiterbildungsmaßnahmen wird dann der abrufbare Zuschuss ermittelt. </t>
  </si>
  <si>
    <t>Bitte tragen Sie hier die Teilnahme- und Prüfungsgebühren der Weiterbildung einschließlich der Ausgaben für</t>
  </si>
  <si>
    <t>Entfernung vom Wohnort der/des Teilnehmenden zum Durchführungsort.</t>
  </si>
  <si>
    <t>Aus diesen Angaben errechnen sich automatisch die Fahrtkosten gesamt für die Weiterbildungsmaßnahme.</t>
  </si>
  <si>
    <t xml:space="preserve">Bitte tragen Sie die Anzahl der Übernachtungen für die Weiterbildung ein. </t>
  </si>
  <si>
    <t xml:space="preserve">die Übernachtungen für diese Weiterbildung. </t>
  </si>
  <si>
    <t>Bitte tragen Sie die zusätzlich anfallenden Ausgaben für die Betreuung von Kindern bis 12 Jahre zur</t>
  </si>
  <si>
    <t>Weiterbildungsmaßnahme ein, die zur Teilnahme an der Weiterbildung erforderlich sind.</t>
  </si>
  <si>
    <r>
      <t xml:space="preserve">Es wird empfohlen die Abrechnungshilfe elektronisch auszufüllen. In diesem Fall sind </t>
    </r>
    <r>
      <rPr>
        <b/>
        <sz val="10"/>
        <color theme="1"/>
        <rFont val="Arial"/>
        <family val="2"/>
      </rPr>
      <t>ausschließlich</t>
    </r>
  </si>
  <si>
    <t xml:space="preserve">ausgewiesen. </t>
  </si>
  <si>
    <t xml:space="preserve">Sollte es  Änderungen bei Ihrer Weiterbildungsmaßnahme zur Bewilligung gegeben haben, rechnen Sie alle </t>
  </si>
  <si>
    <t>Angaben zum Durchführungsort (Bitte ausfüllen, wenn es sich nicht um eine reine Online-Weiterbildung handelt)</t>
  </si>
  <si>
    <t xml:space="preserve">Adresse des Durchführungsortes </t>
  </si>
  <si>
    <t>Berechnungshilfe zur Ermittlung des Fördersatzes</t>
  </si>
  <si>
    <t>Gesamtbetrag der zuwendungsfähigen Ausgaben lt. Zuwendungsbescheid</t>
  </si>
  <si>
    <t>bewilligte Zuwendung (Zuschuss) lt. Zuwendungsbescheid</t>
  </si>
  <si>
    <t xml:space="preserve">Die Abforderung des Zuschusses ist von Ihnen elektronisch über das IB Kundenprotal vorzunehmen. </t>
  </si>
  <si>
    <t xml:space="preserve">Sollte Ihre Maßnahme nicht wie bewilligt stattgefunden haben, geben Sie bitte alle Daten zu den tatsächlich entstandenden Ausgaben </t>
  </si>
  <si>
    <r>
      <t>der Weiterbildungsmaßnahme in das Tabellenblatt "</t>
    </r>
    <r>
      <rPr>
        <sz val="10"/>
        <color rgb="FF7030A0"/>
        <rFont val="Arial"/>
        <family val="2"/>
      </rPr>
      <t>Angaben zur Weiterbildung</t>
    </r>
    <r>
      <rPr>
        <sz val="10"/>
        <color theme="1"/>
        <rFont val="Arial"/>
        <family val="2"/>
      </rPr>
      <t xml:space="preserve">" ein.  </t>
    </r>
  </si>
  <si>
    <t xml:space="preserve">Bitte tragen Sie hier die Anzahl der Fahrten zur Weiterbildungsmnaßnahme ein. Bitte berücksichtigen Sie, </t>
  </si>
  <si>
    <t>Formularversion: 26.09.2023</t>
  </si>
  <si>
    <r>
      <t>Sachbericht und im Tabellenblatt "</t>
    </r>
    <r>
      <rPr>
        <sz val="10"/>
        <color theme="4" tint="-0.249977111117893"/>
        <rFont val="Arial"/>
        <family val="2"/>
      </rPr>
      <t>Durchführung der Weiterbildung</t>
    </r>
    <r>
      <rPr>
        <sz val="10"/>
        <color theme="1"/>
        <rFont val="Arial"/>
        <family val="2"/>
      </rPr>
      <t>" aus.</t>
    </r>
  </si>
  <si>
    <r>
      <t>"</t>
    </r>
    <r>
      <rPr>
        <sz val="10"/>
        <color theme="4" tint="-0.249977111117893"/>
        <rFont val="Arial"/>
        <family val="2"/>
      </rPr>
      <t>Durchführung der Weiterbildung</t>
    </r>
    <r>
      <rPr>
        <sz val="10"/>
        <color theme="1"/>
        <rFont val="Arial"/>
        <family val="2"/>
      </rPr>
      <t xml:space="preserve">" auszufüllen und die beanspruchte Zuwendung kann in Höhe der Bewilligung </t>
    </r>
  </si>
  <si>
    <r>
      <t>Hinweise zum Tabellenblatt "</t>
    </r>
    <r>
      <rPr>
        <b/>
        <u/>
        <sz val="10"/>
        <color theme="4" tint="-0.249977111117893"/>
        <rFont val="Arial"/>
        <family val="2"/>
      </rPr>
      <t>Durchführung der Weiterbildung</t>
    </r>
    <r>
      <rPr>
        <b/>
        <u/>
        <sz val="10"/>
        <color theme="5" tint="-0.249977111117893"/>
        <rFont val="Arial"/>
        <family val="2"/>
      </rPr>
      <t>"</t>
    </r>
  </si>
  <si>
    <r>
      <t>Nach der Eingabe aller Daten wird der Zuschuss für die Abforderung neu berechnet und in dem Tabellenblatt "</t>
    </r>
    <r>
      <rPr>
        <sz val="10"/>
        <color theme="4" tint="-0.249977111117893"/>
        <rFont val="Arial"/>
        <family val="2"/>
      </rPr>
      <t>Durchführung der Weiterbildung</t>
    </r>
    <r>
      <rPr>
        <sz val="10"/>
        <color theme="1"/>
        <rFont val="Arial"/>
        <family val="2"/>
      </rPr>
      <t>"</t>
    </r>
  </si>
  <si>
    <r>
      <t>Der in der Tabelle enthaltene Reiter "</t>
    </r>
    <r>
      <rPr>
        <sz val="10"/>
        <color rgb="FF00B050"/>
        <rFont val="Arial"/>
        <family val="2"/>
      </rPr>
      <t>Angaben zur Weiterbildung</t>
    </r>
    <r>
      <rPr>
        <sz val="10"/>
        <color theme="1"/>
        <rFont val="Arial"/>
        <family val="2"/>
      </rPr>
      <t>" ist nur bei Änderungen auszufüllen.</t>
    </r>
  </si>
  <si>
    <r>
      <t>Ausgaben über den Reiter "</t>
    </r>
    <r>
      <rPr>
        <b/>
        <u/>
        <sz val="10"/>
        <color rgb="FF00B050"/>
        <rFont val="Arial"/>
        <family val="2"/>
      </rPr>
      <t>Angaben zur Weiterbildung</t>
    </r>
    <r>
      <rPr>
        <b/>
        <u/>
        <sz val="10"/>
        <color theme="1"/>
        <rFont val="Arial"/>
        <family val="2"/>
      </rPr>
      <t xml:space="preserve">" ab. </t>
    </r>
  </si>
  <si>
    <r>
      <t>Hinweise zum Tabellenblatt "</t>
    </r>
    <r>
      <rPr>
        <b/>
        <u/>
        <sz val="10"/>
        <color rgb="FF00B050"/>
        <rFont val="Arial"/>
        <family val="2"/>
      </rPr>
      <t>Angaben zur Weiterbildung</t>
    </r>
    <r>
      <rPr>
        <b/>
        <u/>
        <sz val="10"/>
        <color theme="1"/>
        <rFont val="Arial"/>
        <family val="2"/>
      </rPr>
      <t>":</t>
    </r>
  </si>
  <si>
    <r>
      <t xml:space="preserve">Gab es Änderungen hinsichtlich des bewilligten Ausgabenplanes / bzgl. der Teilnahme an der / den Weiterbildung (en) lt. ZB / ÄB? Bitte führen Sie die Änderungen im Sachbericht auf.   </t>
    </r>
    <r>
      <rPr>
        <b/>
        <sz val="11"/>
        <color theme="1"/>
        <rFont val="Calibri"/>
        <family val="2"/>
        <scheme val="minor"/>
      </rPr>
      <t xml:space="preserve">Hinweis: </t>
    </r>
    <r>
      <rPr>
        <sz val="11"/>
        <color theme="1"/>
        <rFont val="Calibri"/>
        <family val="2"/>
        <scheme val="minor"/>
      </rPr>
      <t xml:space="preserve"> Bitte nur bei eingetretenen Änderungen der Ausgaben / Teilnahme den nachfolgenden Reiter "</t>
    </r>
    <r>
      <rPr>
        <sz val="11"/>
        <color rgb="FF00B050"/>
        <rFont val="Calibri"/>
        <family val="2"/>
        <scheme val="minor"/>
      </rPr>
      <t>Angaben zur Weiterbildung</t>
    </r>
    <r>
      <rPr>
        <sz val="11"/>
        <color theme="1"/>
        <rFont val="Calibri"/>
        <family val="2"/>
        <scheme val="minor"/>
      </rPr>
      <t xml:space="preserve">"  ausfüllen.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</si>
</sst>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0"/>
      <color rgb="FF7030A0"/>
      <name val="Arial"/>
      <family val="2"/>
    </font>
    <font>
      <b/>
      <u/>
      <sz val="10"/>
      <color theme="5" tint="-0.249977111117893"/>
      <name val="Arial"/>
      <family val="2"/>
    </font>
    <font>
      <sz val="11"/>
      <color rgb="FF7030A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4" tint="-0.249977111117893"/>
      <name val="Arial"/>
      <family val="2"/>
    </font>
    <font>
      <b/>
      <u/>
      <sz val="10"/>
      <color theme="4" tint="-0.249977111117893"/>
      <name val="Arial"/>
      <family val="2"/>
    </font>
    <font>
      <sz val="10"/>
      <color rgb="FF00B050"/>
      <name val="Arial"/>
      <family val="2"/>
    </font>
    <font>
      <b/>
      <u/>
      <sz val="10"/>
      <color rgb="FF00B050"/>
      <name val="Arial"/>
      <family val="2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29">
    <xf numFmtId="0" fontId="0" fillId="0" borderId="0" xfId="0"/>
    <xf numFmtId="0" fontId="0" fillId="2" borderId="0" xfId="0" applyFill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4" fontId="0" fillId="0" borderId="18" xfId="1" applyFont="1" applyBorder="1"/>
    <xf numFmtId="44" fontId="0" fillId="0" borderId="19" xfId="1" applyFont="1" applyBorder="1"/>
    <xf numFmtId="0" fontId="0" fillId="0" borderId="25" xfId="0" applyBorder="1"/>
    <xf numFmtId="0" fontId="0" fillId="0" borderId="26" xfId="0" applyBorder="1"/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5" fillId="0" borderId="0" xfId="0" applyFont="1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horizontal="left"/>
    </xf>
    <xf numFmtId="0" fontId="3" fillId="0" borderId="0" xfId="0" quotePrefix="1" applyFont="1" applyProtection="1"/>
    <xf numFmtId="0" fontId="7" fillId="0" borderId="0" xfId="0" applyFont="1" applyAlignment="1" applyProtection="1">
      <alignment horizontal="left"/>
    </xf>
    <xf numFmtId="0" fontId="6" fillId="0" borderId="0" xfId="0" applyFont="1" applyProtection="1"/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8" fillId="0" borderId="0" xfId="0" applyFont="1" applyAlignment="1" applyProtection="1"/>
    <xf numFmtId="0" fontId="9" fillId="0" borderId="0" xfId="0" applyFont="1" applyAlignment="1" applyProtection="1"/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/>
    <xf numFmtId="0" fontId="6" fillId="0" borderId="0" xfId="0" applyFont="1" applyAlignment="1" applyProtection="1">
      <alignment horizontal="left"/>
    </xf>
    <xf numFmtId="0" fontId="0" fillId="0" borderId="0" xfId="0" applyBorder="1"/>
    <xf numFmtId="0" fontId="0" fillId="2" borderId="0" xfId="0" applyFill="1" applyBorder="1" applyAlignment="1"/>
    <xf numFmtId="0" fontId="10" fillId="2" borderId="0" xfId="0" applyFont="1" applyFill="1"/>
    <xf numFmtId="0" fontId="0" fillId="0" borderId="0" xfId="0" applyAlignment="1">
      <alignment horizontal="right"/>
    </xf>
    <xf numFmtId="0" fontId="0" fillId="2" borderId="23" xfId="0" applyFill="1" applyBorder="1"/>
    <xf numFmtId="0" fontId="0" fillId="2" borderId="0" xfId="0" applyFill="1" applyBorder="1"/>
    <xf numFmtId="0" fontId="0" fillId="0" borderId="0" xfId="0" applyBorder="1" applyAlignment="1"/>
    <xf numFmtId="0" fontId="10" fillId="2" borderId="0" xfId="0" applyFont="1" applyFill="1" applyBorder="1"/>
    <xf numFmtId="4" fontId="0" fillId="2" borderId="1" xfId="0" applyNumberFormat="1" applyFill="1" applyBorder="1"/>
    <xf numFmtId="0" fontId="1" fillId="2" borderId="3" xfId="0" applyFont="1" applyFill="1" applyBorder="1" applyAlignment="1"/>
    <xf numFmtId="0" fontId="1" fillId="2" borderId="21" xfId="0" applyFont="1" applyFill="1" applyBorder="1" applyAlignment="1">
      <alignment wrapText="1"/>
    </xf>
    <xf numFmtId="0" fontId="1" fillId="2" borderId="16" xfId="0" applyFont="1" applyFill="1" applyBorder="1" applyAlignment="1">
      <alignment horizontal="left"/>
    </xf>
    <xf numFmtId="0" fontId="0" fillId="2" borderId="35" xfId="0" applyFill="1" applyBorder="1"/>
    <xf numFmtId="0" fontId="0" fillId="2" borderId="3" xfId="0" applyFill="1" applyBorder="1"/>
    <xf numFmtId="0" fontId="3" fillId="0" borderId="0" xfId="0" applyFont="1" applyBorder="1" applyAlignment="1" applyProtection="1">
      <alignment horizontal="left"/>
    </xf>
    <xf numFmtId="0" fontId="0" fillId="2" borderId="9" xfId="0" applyFill="1" applyBorder="1"/>
    <xf numFmtId="0" fontId="0" fillId="2" borderId="4" xfId="0" applyFill="1" applyBorder="1"/>
    <xf numFmtId="0" fontId="0" fillId="2" borderId="43" xfId="0" applyFill="1" applyBorder="1"/>
    <xf numFmtId="0" fontId="0" fillId="2" borderId="44" xfId="0" applyFill="1" applyBorder="1"/>
    <xf numFmtId="0" fontId="0" fillId="2" borderId="6" xfId="0" applyFill="1" applyBorder="1"/>
    <xf numFmtId="0" fontId="0" fillId="2" borderId="40" xfId="0" applyFill="1" applyBorder="1"/>
    <xf numFmtId="0" fontId="0" fillId="2" borderId="41" xfId="0" applyFill="1" applyBorder="1"/>
    <xf numFmtId="0" fontId="0" fillId="2" borderId="42" xfId="0" applyFill="1" applyBorder="1"/>
    <xf numFmtId="0" fontId="14" fillId="2" borderId="3" xfId="0" applyFont="1" applyFill="1" applyBorder="1"/>
    <xf numFmtId="0" fontId="1" fillId="2" borderId="0" xfId="0" applyFont="1" applyFill="1" applyProtection="1"/>
    <xf numFmtId="0" fontId="0" fillId="2" borderId="0" xfId="0" applyFill="1" applyProtection="1"/>
    <xf numFmtId="0" fontId="0" fillId="0" borderId="1" xfId="0" applyBorder="1" applyAlignment="1" applyProtection="1">
      <protection locked="0"/>
    </xf>
    <xf numFmtId="0" fontId="0" fillId="0" borderId="1" xfId="0" applyBorder="1" applyProtection="1">
      <protection locked="0"/>
    </xf>
    <xf numFmtId="10" fontId="0" fillId="0" borderId="1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7" fontId="0" fillId="0" borderId="12" xfId="1" applyNumberFormat="1" applyFont="1" applyBorder="1" applyProtection="1">
      <protection locked="0"/>
    </xf>
    <xf numFmtId="44" fontId="0" fillId="0" borderId="12" xfId="1" applyFon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Alignment="1" applyProtection="1">
      <alignment wrapText="1"/>
      <protection locked="0"/>
    </xf>
    <xf numFmtId="7" fontId="0" fillId="0" borderId="13" xfId="1" applyNumberFormat="1" applyFont="1" applyBorder="1" applyProtection="1">
      <protection locked="0"/>
    </xf>
    <xf numFmtId="44" fontId="0" fillId="0" borderId="13" xfId="1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7" xfId="0" applyBorder="1" applyProtection="1">
      <protection locked="0"/>
    </xf>
    <xf numFmtId="44" fontId="0" fillId="0" borderId="6" xfId="1" applyFont="1" applyBorder="1" applyProtection="1"/>
    <xf numFmtId="44" fontId="0" fillId="0" borderId="8" xfId="1" applyFont="1" applyBorder="1" applyProtection="1"/>
    <xf numFmtId="44" fontId="0" fillId="0" borderId="22" xfId="1" applyFont="1" applyBorder="1" applyProtection="1"/>
    <xf numFmtId="44" fontId="0" fillId="0" borderId="21" xfId="1" applyFont="1" applyBorder="1" applyProtection="1"/>
    <xf numFmtId="44" fontId="0" fillId="0" borderId="36" xfId="1" applyFont="1" applyBorder="1" applyProtection="1"/>
    <xf numFmtId="44" fontId="0" fillId="0" borderId="26" xfId="1" applyFont="1" applyBorder="1" applyProtection="1"/>
    <xf numFmtId="164" fontId="0" fillId="0" borderId="12" xfId="0" applyNumberFormat="1" applyBorder="1" applyProtection="1"/>
    <xf numFmtId="164" fontId="0" fillId="0" borderId="20" xfId="0" applyNumberFormat="1" applyBorder="1" applyProtection="1"/>
    <xf numFmtId="0" fontId="15" fillId="0" borderId="0" xfId="0" applyFont="1" applyFill="1" applyBorder="1" applyProtection="1"/>
    <xf numFmtId="0" fontId="15" fillId="0" borderId="0" xfId="0" applyFont="1" applyProtection="1"/>
    <xf numFmtId="0" fontId="0" fillId="0" borderId="1" xfId="0" applyBorder="1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Alignment="1">
      <alignment wrapText="1"/>
    </xf>
    <xf numFmtId="0" fontId="0" fillId="2" borderId="0" xfId="0" applyFill="1" applyAlignment="1"/>
    <xf numFmtId="0" fontId="0" fillId="0" borderId="38" xfId="0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16" fillId="0" borderId="0" xfId="0" applyFont="1" applyProtection="1">
      <protection locked="0"/>
    </xf>
    <xf numFmtId="49" fontId="17" fillId="0" borderId="0" xfId="0" applyNumberFormat="1" applyFont="1" applyProtection="1"/>
    <xf numFmtId="0" fontId="2" fillId="0" borderId="0" xfId="0" applyFont="1" applyFill="1" applyBorder="1" applyAlignment="1" applyProtection="1">
      <alignment horizontal="center" textRotation="90"/>
    </xf>
    <xf numFmtId="0" fontId="0" fillId="2" borderId="43" xfId="0" applyFill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29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2" borderId="29" xfId="0" applyFill="1" applyBorder="1" applyAlignment="1"/>
    <xf numFmtId="0" fontId="0" fillId="2" borderId="30" xfId="0" applyFill="1" applyBorder="1" applyAlignment="1"/>
    <xf numFmtId="0" fontId="0" fillId="0" borderId="21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2" borderId="0" xfId="0" applyFill="1" applyAlignment="1">
      <alignment wrapText="1"/>
    </xf>
    <xf numFmtId="0" fontId="0" fillId="2" borderId="0" xfId="0" applyFill="1" applyAlignment="1"/>
    <xf numFmtId="0" fontId="1" fillId="2" borderId="0" xfId="0" applyFont="1" applyFill="1" applyAlignment="1">
      <alignment horizontal="left"/>
    </xf>
    <xf numFmtId="0" fontId="0" fillId="0" borderId="0" xfId="0" applyAlignment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2" fontId="1" fillId="2" borderId="37" xfId="0" applyNumberFormat="1" applyFont="1" applyFill="1" applyBorder="1" applyAlignment="1">
      <alignment wrapText="1"/>
    </xf>
    <xf numFmtId="2" fontId="0" fillId="0" borderId="12" xfId="0" applyNumberFormat="1" applyBorder="1" applyAlignment="1"/>
    <xf numFmtId="0" fontId="1" fillId="2" borderId="3" xfId="0" applyFont="1" applyFill="1" applyBorder="1" applyAlignment="1"/>
    <xf numFmtId="0" fontId="1" fillId="2" borderId="9" xfId="0" applyFont="1" applyFill="1" applyBorder="1" applyAlignment="1"/>
    <xf numFmtId="0" fontId="0" fillId="0" borderId="4" xfId="0" applyBorder="1" applyAlignment="1"/>
    <xf numFmtId="0" fontId="1" fillId="2" borderId="40" xfId="0" applyFont="1" applyFill="1" applyBorder="1" applyAlignment="1"/>
    <xf numFmtId="0" fontId="0" fillId="0" borderId="41" xfId="0" applyBorder="1" applyAlignment="1"/>
    <xf numFmtId="0" fontId="0" fillId="0" borderId="42" xfId="0" applyBorder="1" applyAlignment="1"/>
    <xf numFmtId="0" fontId="1" fillId="2" borderId="11" xfId="0" applyFont="1" applyFill="1" applyBorder="1" applyAlignment="1">
      <alignment wrapText="1"/>
    </xf>
    <xf numFmtId="0" fontId="1" fillId="2" borderId="14" xfId="0" applyFont="1" applyFill="1" applyBorder="1"/>
    <xf numFmtId="0" fontId="0" fillId="0" borderId="7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8" xfId="0" applyBorder="1" applyAlignment="1" applyProtection="1">
      <protection locked="0"/>
    </xf>
    <xf numFmtId="0" fontId="0" fillId="0" borderId="39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8" xfId="0" applyBorder="1" applyAlignment="1" applyProtection="1"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6" xfId="0" applyBorder="1" applyAlignment="1" applyProtection="1"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H74"/>
  <sheetViews>
    <sheetView showGridLines="0" tabSelected="1" workbookViewId="0">
      <selection activeCell="B41" sqref="B41"/>
    </sheetView>
  </sheetViews>
  <sheetFormatPr baseColWidth="10" defaultColWidth="11.42578125" defaultRowHeight="14.25" x14ac:dyDescent="0.2"/>
  <cols>
    <col min="1" max="1" width="2.42578125" style="78" customWidth="1"/>
    <col min="2" max="2" width="93.42578125" style="15" customWidth="1"/>
    <col min="3" max="3" width="91.85546875" style="15" customWidth="1"/>
    <col min="4" max="4" width="2.28515625" style="15" hidden="1" customWidth="1"/>
    <col min="5" max="10" width="12" style="15" customWidth="1"/>
    <col min="11" max="16384" width="11.42578125" style="15"/>
  </cols>
  <sheetData>
    <row r="1" spans="1:3" ht="15" customHeight="1" x14ac:dyDescent="0.25">
      <c r="A1" s="77"/>
      <c r="B1" s="14" t="s">
        <v>30</v>
      </c>
      <c r="C1" s="14"/>
    </row>
    <row r="2" spans="1:3" ht="15" customHeight="1" x14ac:dyDescent="0.25">
      <c r="A2" s="88" t="s">
        <v>96</v>
      </c>
      <c r="B2" s="14" t="s">
        <v>47</v>
      </c>
      <c r="C2" s="14"/>
    </row>
    <row r="3" spans="1:3" ht="15" customHeight="1" x14ac:dyDescent="0.2">
      <c r="A3" s="88"/>
    </row>
    <row r="4" spans="1:3" ht="15" customHeight="1" x14ac:dyDescent="0.2">
      <c r="A4" s="88"/>
      <c r="B4" s="20" t="s">
        <v>92</v>
      </c>
    </row>
    <row r="5" spans="1:3" ht="15" customHeight="1" x14ac:dyDescent="0.2">
      <c r="A5" s="88"/>
      <c r="B5" s="16" t="s">
        <v>31</v>
      </c>
      <c r="C5" s="16"/>
    </row>
    <row r="6" spans="1:3" ht="15" customHeight="1" x14ac:dyDescent="0.2">
      <c r="A6" s="88"/>
      <c r="B6" s="15" t="s">
        <v>70</v>
      </c>
      <c r="C6" s="16"/>
    </row>
    <row r="7" spans="1:3" ht="15" customHeight="1" x14ac:dyDescent="0.2">
      <c r="A7" s="88"/>
      <c r="C7" s="16"/>
    </row>
    <row r="8" spans="1:3" ht="15" customHeight="1" x14ac:dyDescent="0.2">
      <c r="A8" s="88"/>
      <c r="B8" s="24" t="s">
        <v>71</v>
      </c>
      <c r="C8" s="17"/>
    </row>
    <row r="9" spans="1:3" ht="15" customHeight="1" x14ac:dyDescent="0.2">
      <c r="A9" s="88"/>
      <c r="B9" s="16"/>
      <c r="C9" s="17"/>
    </row>
    <row r="10" spans="1:3" ht="15" customHeight="1" x14ac:dyDescent="0.2">
      <c r="A10" s="88"/>
      <c r="B10" s="17" t="s">
        <v>84</v>
      </c>
      <c r="C10" s="17"/>
    </row>
    <row r="11" spans="1:3" ht="15" customHeight="1" x14ac:dyDescent="0.2">
      <c r="A11" s="88"/>
      <c r="B11" s="17" t="s">
        <v>32</v>
      </c>
      <c r="C11" s="17"/>
    </row>
    <row r="12" spans="1:3" ht="15" customHeight="1" x14ac:dyDescent="0.2">
      <c r="A12" s="88"/>
      <c r="B12" s="17" t="s">
        <v>33</v>
      </c>
      <c r="C12" s="17"/>
    </row>
    <row r="13" spans="1:3" ht="15" customHeight="1" x14ac:dyDescent="0.2">
      <c r="A13" s="88"/>
      <c r="B13" s="17"/>
      <c r="C13" s="17"/>
    </row>
    <row r="14" spans="1:3" ht="15" customHeight="1" x14ac:dyDescent="0.2">
      <c r="A14" s="88"/>
      <c r="B14" s="17" t="s">
        <v>34</v>
      </c>
      <c r="C14" s="17"/>
    </row>
    <row r="15" spans="1:3" ht="15" customHeight="1" x14ac:dyDescent="0.2">
      <c r="A15" s="88"/>
      <c r="B15" s="17" t="s">
        <v>35</v>
      </c>
      <c r="C15" s="17"/>
    </row>
    <row r="16" spans="1:3" ht="15" customHeight="1" x14ac:dyDescent="0.2">
      <c r="A16" s="88"/>
      <c r="B16" s="17"/>
      <c r="C16" s="17"/>
    </row>
    <row r="17" spans="1:3" s="20" customFormat="1" ht="15" customHeight="1" x14ac:dyDescent="0.2">
      <c r="A17" s="88"/>
      <c r="B17" s="18" t="s">
        <v>38</v>
      </c>
      <c r="C17" s="18"/>
    </row>
    <row r="18" spans="1:3" ht="15" customHeight="1" x14ac:dyDescent="0.2">
      <c r="A18" s="88"/>
      <c r="B18" s="15" t="s">
        <v>97</v>
      </c>
    </row>
    <row r="19" spans="1:3" ht="15" customHeight="1" x14ac:dyDescent="0.2">
      <c r="A19" s="88"/>
    </row>
    <row r="20" spans="1:3" ht="15" customHeight="1" x14ac:dyDescent="0.2">
      <c r="A20" s="88"/>
      <c r="B20" s="15" t="s">
        <v>101</v>
      </c>
    </row>
    <row r="21" spans="1:3" ht="15" customHeight="1" x14ac:dyDescent="0.2">
      <c r="A21" s="88"/>
    </row>
    <row r="22" spans="1:3" ht="15" customHeight="1" x14ac:dyDescent="0.2">
      <c r="A22" s="88"/>
      <c r="B22" s="15" t="s">
        <v>39</v>
      </c>
    </row>
    <row r="23" spans="1:3" ht="15" customHeight="1" x14ac:dyDescent="0.2">
      <c r="A23" s="88"/>
      <c r="B23" s="15" t="s">
        <v>98</v>
      </c>
    </row>
    <row r="24" spans="1:3" ht="15" customHeight="1" x14ac:dyDescent="0.2">
      <c r="A24" s="88"/>
      <c r="B24" s="15" t="s">
        <v>40</v>
      </c>
    </row>
    <row r="25" spans="1:3" ht="15" customHeight="1" x14ac:dyDescent="0.2">
      <c r="A25" s="88"/>
    </row>
    <row r="26" spans="1:3" ht="15" customHeight="1" x14ac:dyDescent="0.2">
      <c r="A26" s="88"/>
      <c r="B26" s="21" t="s">
        <v>99</v>
      </c>
    </row>
    <row r="27" spans="1:3" ht="15" customHeight="1" x14ac:dyDescent="0.2">
      <c r="A27" s="88"/>
      <c r="B27" s="21"/>
    </row>
    <row r="28" spans="1:3" ht="15" customHeight="1" x14ac:dyDescent="0.2">
      <c r="A28" s="88"/>
      <c r="B28" s="15" t="s">
        <v>41</v>
      </c>
    </row>
    <row r="29" spans="1:3" ht="15" customHeight="1" x14ac:dyDescent="0.2">
      <c r="A29" s="88"/>
      <c r="B29" s="15" t="s">
        <v>48</v>
      </c>
    </row>
    <row r="30" spans="1:3" ht="15" customHeight="1" x14ac:dyDescent="0.2">
      <c r="A30" s="88"/>
      <c r="B30" s="17" t="s">
        <v>42</v>
      </c>
    </row>
    <row r="31" spans="1:3" ht="15" customHeight="1" x14ac:dyDescent="0.2">
      <c r="A31" s="88"/>
      <c r="B31" s="17"/>
    </row>
    <row r="32" spans="1:3" ht="15" customHeight="1" x14ac:dyDescent="0.2">
      <c r="A32" s="88"/>
      <c r="B32" s="17" t="s">
        <v>69</v>
      </c>
    </row>
    <row r="33" spans="1:4" ht="15" customHeight="1" x14ac:dyDescent="0.2">
      <c r="A33" s="88"/>
      <c r="B33" s="17"/>
    </row>
    <row r="34" spans="1:4" ht="15" customHeight="1" x14ac:dyDescent="0.2">
      <c r="A34" s="88"/>
      <c r="B34" s="22" t="s">
        <v>86</v>
      </c>
    </row>
    <row r="35" spans="1:4" ht="15" customHeight="1" x14ac:dyDescent="0.2">
      <c r="A35" s="88"/>
      <c r="B35" s="22" t="s">
        <v>102</v>
      </c>
    </row>
    <row r="36" spans="1:4" ht="15" customHeight="1" x14ac:dyDescent="0.2">
      <c r="A36" s="88"/>
      <c r="B36" s="22"/>
    </row>
    <row r="37" spans="1:4" ht="15" customHeight="1" x14ac:dyDescent="0.2">
      <c r="A37" s="88"/>
      <c r="B37" s="22" t="s">
        <v>103</v>
      </c>
    </row>
    <row r="38" spans="1:4" ht="15" customHeight="1" x14ac:dyDescent="0.2">
      <c r="B38" s="23"/>
    </row>
    <row r="39" spans="1:4" ht="15" customHeight="1" x14ac:dyDescent="0.2">
      <c r="B39" s="43" t="s">
        <v>93</v>
      </c>
      <c r="C39" s="26"/>
      <c r="D39" s="27"/>
    </row>
    <row r="40" spans="1:4" ht="15" customHeight="1" x14ac:dyDescent="0.2">
      <c r="B40" s="17" t="s">
        <v>94</v>
      </c>
      <c r="C40" s="17"/>
      <c r="D40" s="16"/>
    </row>
    <row r="41" spans="1:4" ht="15" customHeight="1" x14ac:dyDescent="0.2">
      <c r="B41" s="17" t="s">
        <v>75</v>
      </c>
      <c r="C41" s="17"/>
      <c r="D41" s="16"/>
    </row>
    <row r="42" spans="1:4" ht="15" customHeight="1" x14ac:dyDescent="0.2">
      <c r="B42" s="17" t="s">
        <v>76</v>
      </c>
      <c r="C42" s="17"/>
      <c r="D42" s="16"/>
    </row>
    <row r="43" spans="1:4" ht="15" customHeight="1" x14ac:dyDescent="0.2">
      <c r="B43" s="17" t="s">
        <v>100</v>
      </c>
      <c r="C43" s="17"/>
      <c r="D43" s="16"/>
    </row>
    <row r="44" spans="1:4" ht="15" customHeight="1" x14ac:dyDescent="0.2">
      <c r="B44" s="17" t="s">
        <v>85</v>
      </c>
      <c r="C44" s="17"/>
      <c r="D44" s="16"/>
    </row>
    <row r="45" spans="1:4" ht="15" customHeight="1" x14ac:dyDescent="0.2">
      <c r="B45" s="17"/>
      <c r="C45" s="17"/>
      <c r="D45" s="16"/>
    </row>
    <row r="46" spans="1:4" ht="15" customHeight="1" x14ac:dyDescent="0.2">
      <c r="B46" s="19" t="s">
        <v>36</v>
      </c>
      <c r="C46" s="19"/>
      <c r="D46" s="16"/>
    </row>
    <row r="47" spans="1:4" ht="15" customHeight="1" x14ac:dyDescent="0.2">
      <c r="B47" s="19" t="s">
        <v>37</v>
      </c>
      <c r="C47" s="19"/>
      <c r="D47" s="16"/>
    </row>
    <row r="48" spans="1:4" ht="15" customHeight="1" x14ac:dyDescent="0.2">
      <c r="B48" s="17"/>
      <c r="C48" s="17"/>
      <c r="D48" s="16"/>
    </row>
    <row r="49" spans="1:4" ht="15" customHeight="1" x14ac:dyDescent="0.2">
      <c r="B49" s="22" t="s">
        <v>74</v>
      </c>
      <c r="C49" s="23"/>
      <c r="D49" s="25"/>
    </row>
    <row r="50" spans="1:4" ht="15" customHeight="1" x14ac:dyDescent="0.2">
      <c r="B50" s="22"/>
      <c r="C50" s="23"/>
      <c r="D50" s="25"/>
    </row>
    <row r="51" spans="1:4" s="20" customFormat="1" ht="15" customHeight="1" x14ac:dyDescent="0.2">
      <c r="A51" s="78"/>
      <c r="B51" s="20" t="s">
        <v>63</v>
      </c>
    </row>
    <row r="52" spans="1:4" ht="15" customHeight="1" x14ac:dyDescent="0.2">
      <c r="B52" s="15" t="s">
        <v>77</v>
      </c>
    </row>
    <row r="53" spans="1:4" ht="15" customHeight="1" x14ac:dyDescent="0.2">
      <c r="B53" s="17" t="s">
        <v>43</v>
      </c>
      <c r="C53" s="28"/>
    </row>
    <row r="54" spans="1:4" ht="15" customHeight="1" x14ac:dyDescent="0.2">
      <c r="B54" s="17"/>
      <c r="C54" s="28"/>
    </row>
    <row r="55" spans="1:4" s="20" customFormat="1" ht="15" customHeight="1" x14ac:dyDescent="0.2">
      <c r="A55" s="78"/>
      <c r="B55" s="28" t="s">
        <v>66</v>
      </c>
      <c r="C55" s="28"/>
    </row>
    <row r="56" spans="1:4" ht="15" customHeight="1" x14ac:dyDescent="0.2">
      <c r="B56" s="17" t="s">
        <v>95</v>
      </c>
      <c r="C56" s="28"/>
    </row>
    <row r="57" spans="1:4" ht="15" customHeight="1" x14ac:dyDescent="0.2">
      <c r="B57" s="17" t="s">
        <v>44</v>
      </c>
      <c r="C57" s="28"/>
    </row>
    <row r="58" spans="1:4" ht="15" customHeight="1" x14ac:dyDescent="0.2">
      <c r="B58" s="17"/>
      <c r="C58" s="28"/>
    </row>
    <row r="59" spans="1:4" ht="15" customHeight="1" x14ac:dyDescent="0.2">
      <c r="B59" s="28" t="s">
        <v>64</v>
      </c>
      <c r="C59" s="28"/>
    </row>
    <row r="60" spans="1:4" ht="15" customHeight="1" x14ac:dyDescent="0.2">
      <c r="B60" s="17" t="s">
        <v>45</v>
      </c>
      <c r="C60" s="28"/>
    </row>
    <row r="61" spans="1:4" ht="15" customHeight="1" x14ac:dyDescent="0.2">
      <c r="B61" s="15" t="s">
        <v>78</v>
      </c>
    </row>
    <row r="62" spans="1:4" ht="15" customHeight="1" x14ac:dyDescent="0.2">
      <c r="B62" s="17" t="s">
        <v>79</v>
      </c>
      <c r="C62" s="17"/>
    </row>
    <row r="63" spans="1:4" ht="15" customHeight="1" x14ac:dyDescent="0.2">
      <c r="B63" s="17"/>
      <c r="C63" s="17"/>
    </row>
    <row r="64" spans="1:4" ht="15" customHeight="1" x14ac:dyDescent="0.2">
      <c r="B64" s="20" t="s">
        <v>65</v>
      </c>
    </row>
    <row r="65" spans="1:8" ht="15" customHeight="1" x14ac:dyDescent="0.2">
      <c r="B65" s="17" t="s">
        <v>80</v>
      </c>
      <c r="C65" s="17"/>
    </row>
    <row r="66" spans="1:8" ht="15" customHeight="1" x14ac:dyDescent="0.2">
      <c r="B66" s="17" t="s">
        <v>46</v>
      </c>
      <c r="C66" s="17"/>
    </row>
    <row r="67" spans="1:8" ht="15" customHeight="1" x14ac:dyDescent="0.2">
      <c r="B67" s="17" t="s">
        <v>81</v>
      </c>
      <c r="C67" s="17"/>
    </row>
    <row r="68" spans="1:8" ht="15" customHeight="1" x14ac:dyDescent="0.2">
      <c r="B68" s="17"/>
      <c r="C68" s="17"/>
    </row>
    <row r="69" spans="1:8" s="20" customFormat="1" ht="15" customHeight="1" x14ac:dyDescent="0.2">
      <c r="A69" s="78"/>
      <c r="B69" s="28" t="s">
        <v>67</v>
      </c>
      <c r="C69" s="28"/>
    </row>
    <row r="70" spans="1:8" ht="15" customHeight="1" x14ac:dyDescent="0.2">
      <c r="B70" s="17" t="s">
        <v>82</v>
      </c>
      <c r="C70" s="17"/>
    </row>
    <row r="71" spans="1:8" ht="15" customHeight="1" x14ac:dyDescent="0.2">
      <c r="B71" s="17" t="s">
        <v>83</v>
      </c>
      <c r="C71" s="17"/>
    </row>
    <row r="72" spans="1:8" ht="15" customHeight="1" x14ac:dyDescent="0.2">
      <c r="B72" s="17"/>
      <c r="C72" s="17"/>
      <c r="D72" s="17"/>
      <c r="E72" s="16"/>
      <c r="F72" s="16"/>
      <c r="G72" s="16"/>
      <c r="H72" s="16"/>
    </row>
    <row r="73" spans="1:8" ht="15" customHeight="1" x14ac:dyDescent="0.2"/>
    <row r="74" spans="1:8" ht="15" customHeight="1" x14ac:dyDescent="0.2"/>
  </sheetData>
  <sheetProtection algorithmName="SHA-512" hashValue="QDcgCJFER0JNyjpqfCAKnbaUZXgFIqmvYaZK5dWT3kJkMBLKxpbtNLH2iUJYkQ6JiGhMh+Fq7yov+gG/qb8dhA==" saltValue="Yme+nhg3DEAJfowKyENrgg==" spinCount="100000" sheet="1" objects="1" scenarios="1" selectLockedCells="1"/>
  <mergeCells count="1">
    <mergeCell ref="A2:A37"/>
  </mergeCells>
  <pageMargins left="0.70866141732283472" right="0.70866141732283472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0070C0"/>
    <pageSetUpPr fitToPage="1"/>
  </sheetPr>
  <dimension ref="A1:G43"/>
  <sheetViews>
    <sheetView showGridLines="0" workbookViewId="0">
      <selection activeCell="C13" sqref="C13"/>
    </sheetView>
  </sheetViews>
  <sheetFormatPr baseColWidth="10" defaultRowHeight="15" x14ac:dyDescent="0.25"/>
  <cols>
    <col min="1" max="1" width="2.42578125" style="78" customWidth="1"/>
    <col min="2" max="2" width="45.140625" customWidth="1"/>
    <col min="3" max="3" width="18" customWidth="1"/>
    <col min="4" max="4" width="23.28515625" customWidth="1"/>
    <col min="5" max="5" width="26.42578125" customWidth="1"/>
    <col min="6" max="6" width="14.28515625" customWidth="1"/>
  </cols>
  <sheetData>
    <row r="1" spans="1:6" x14ac:dyDescent="0.25">
      <c r="A1" s="77"/>
      <c r="B1" s="53" t="s">
        <v>51</v>
      </c>
      <c r="C1" s="54"/>
      <c r="D1" s="54"/>
    </row>
    <row r="2" spans="1:6" x14ac:dyDescent="0.25">
      <c r="A2" s="88" t="s">
        <v>96</v>
      </c>
      <c r="B2" s="54"/>
      <c r="C2" s="54"/>
      <c r="D2" s="54"/>
    </row>
    <row r="3" spans="1:6" x14ac:dyDescent="0.25">
      <c r="A3" s="88"/>
      <c r="B3" s="1" t="s">
        <v>49</v>
      </c>
      <c r="C3" s="102" t="s">
        <v>50</v>
      </c>
      <c r="D3" s="103"/>
      <c r="F3" s="29"/>
    </row>
    <row r="4" spans="1:6" x14ac:dyDescent="0.25">
      <c r="A4" s="88"/>
      <c r="B4" s="1" t="s">
        <v>52</v>
      </c>
      <c r="C4" s="102"/>
      <c r="D4" s="103"/>
    </row>
    <row r="5" spans="1:6" x14ac:dyDescent="0.25">
      <c r="A5" s="88"/>
      <c r="B5" s="1" t="s">
        <v>53</v>
      </c>
      <c r="C5" s="55"/>
      <c r="D5" s="30"/>
    </row>
    <row r="6" spans="1:6" x14ac:dyDescent="0.25">
      <c r="A6" s="88"/>
      <c r="B6" s="1"/>
      <c r="C6" s="30"/>
      <c r="D6" s="30"/>
    </row>
    <row r="7" spans="1:6" x14ac:dyDescent="0.25">
      <c r="A7" s="88"/>
      <c r="B7" s="31" t="s">
        <v>54</v>
      </c>
      <c r="C7" s="1"/>
      <c r="D7" s="1"/>
    </row>
    <row r="8" spans="1:6" x14ac:dyDescent="0.25">
      <c r="A8" s="88"/>
      <c r="B8" s="104" t="s">
        <v>104</v>
      </c>
      <c r="C8" s="104"/>
      <c r="D8" s="105"/>
    </row>
    <row r="9" spans="1:6" ht="60.75" customHeight="1" x14ac:dyDescent="0.25">
      <c r="A9" s="88"/>
      <c r="B9" s="104"/>
      <c r="C9" s="104"/>
      <c r="D9" s="105"/>
    </row>
    <row r="10" spans="1:6" ht="30.75" customHeight="1" x14ac:dyDescent="0.25">
      <c r="A10" s="88"/>
      <c r="B10" s="81"/>
      <c r="C10" s="86"/>
      <c r="D10" s="80"/>
      <c r="E10" s="32"/>
    </row>
    <row r="11" spans="1:6" ht="40.5" customHeight="1" x14ac:dyDescent="0.25">
      <c r="A11" s="88"/>
      <c r="B11" s="104" t="s">
        <v>55</v>
      </c>
      <c r="C11" s="104"/>
      <c r="D11" s="105"/>
    </row>
    <row r="12" spans="1:6" x14ac:dyDescent="0.25">
      <c r="A12" s="88"/>
      <c r="B12" s="104"/>
      <c r="C12" s="104"/>
      <c r="D12" s="105"/>
    </row>
    <row r="13" spans="1:6" ht="30.75" customHeight="1" x14ac:dyDescent="0.25">
      <c r="A13" s="88"/>
      <c r="B13" s="81"/>
      <c r="C13" s="79"/>
      <c r="D13" s="80"/>
      <c r="E13" s="32"/>
    </row>
    <row r="14" spans="1:6" ht="29.25" customHeight="1" x14ac:dyDescent="0.25">
      <c r="A14" s="88"/>
      <c r="B14" s="81" t="s">
        <v>59</v>
      </c>
      <c r="C14" s="81"/>
      <c r="D14" s="82"/>
      <c r="E14" s="32"/>
    </row>
    <row r="15" spans="1:6" ht="22.5" customHeight="1" x14ac:dyDescent="0.25">
      <c r="A15" s="88"/>
      <c r="B15" s="33" t="s">
        <v>56</v>
      </c>
      <c r="C15" s="100" t="s">
        <v>57</v>
      </c>
      <c r="D15" s="101"/>
      <c r="E15" s="32"/>
    </row>
    <row r="16" spans="1:6" ht="34.5" customHeight="1" x14ac:dyDescent="0.25">
      <c r="A16" s="88"/>
      <c r="B16" s="56"/>
      <c r="C16" s="102"/>
      <c r="D16" s="103"/>
      <c r="E16" s="32"/>
    </row>
    <row r="17" spans="1:7" x14ac:dyDescent="0.25">
      <c r="A17" s="88"/>
      <c r="B17" s="81"/>
      <c r="C17" s="81"/>
      <c r="D17" s="82"/>
    </row>
    <row r="18" spans="1:7" x14ac:dyDescent="0.25">
      <c r="A18" s="88"/>
      <c r="B18" s="1" t="s">
        <v>58</v>
      </c>
      <c r="C18" s="1"/>
      <c r="D18" s="1"/>
    </row>
    <row r="19" spans="1:7" x14ac:dyDescent="0.25">
      <c r="A19" s="88"/>
      <c r="B19" s="91"/>
      <c r="C19" s="92"/>
      <c r="D19" s="93"/>
      <c r="E19" s="35"/>
      <c r="F19" s="35"/>
      <c r="G19" s="29"/>
    </row>
    <row r="20" spans="1:7" x14ac:dyDescent="0.25">
      <c r="A20" s="88"/>
      <c r="B20" s="94"/>
      <c r="C20" s="95"/>
      <c r="D20" s="96"/>
      <c r="E20" s="35"/>
      <c r="F20" s="35"/>
      <c r="G20" s="29"/>
    </row>
    <row r="21" spans="1:7" x14ac:dyDescent="0.25">
      <c r="A21" s="88"/>
      <c r="B21" s="94"/>
      <c r="C21" s="95"/>
      <c r="D21" s="96"/>
    </row>
    <row r="22" spans="1:7" x14ac:dyDescent="0.25">
      <c r="A22" s="88"/>
      <c r="B22" s="94"/>
      <c r="C22" s="95"/>
      <c r="D22" s="96"/>
    </row>
    <row r="23" spans="1:7" x14ac:dyDescent="0.25">
      <c r="A23" s="88"/>
      <c r="B23" s="94"/>
      <c r="C23" s="95"/>
      <c r="D23" s="96"/>
    </row>
    <row r="24" spans="1:7" x14ac:dyDescent="0.25">
      <c r="A24" s="88"/>
      <c r="B24" s="94"/>
      <c r="C24" s="95"/>
      <c r="D24" s="96"/>
    </row>
    <row r="25" spans="1:7" x14ac:dyDescent="0.25">
      <c r="A25" s="88"/>
      <c r="B25" s="97"/>
      <c r="C25" s="98"/>
      <c r="D25" s="99"/>
      <c r="E25" s="29"/>
    </row>
    <row r="26" spans="1:7" x14ac:dyDescent="0.25">
      <c r="A26" s="88"/>
      <c r="B26" s="34"/>
      <c r="C26" s="34"/>
      <c r="D26" s="34"/>
      <c r="E26" s="29"/>
    </row>
    <row r="27" spans="1:7" x14ac:dyDescent="0.25">
      <c r="A27" s="88"/>
      <c r="B27" s="34"/>
      <c r="C27" s="34"/>
      <c r="D27" s="34"/>
      <c r="E27" s="29"/>
    </row>
    <row r="28" spans="1:7" x14ac:dyDescent="0.25">
      <c r="A28" s="88"/>
      <c r="B28" s="1"/>
      <c r="C28" s="1"/>
      <c r="D28" s="1"/>
    </row>
    <row r="29" spans="1:7" x14ac:dyDescent="0.25">
      <c r="A29" s="88"/>
      <c r="B29" s="36" t="s">
        <v>72</v>
      </c>
      <c r="C29" s="1"/>
      <c r="D29" s="1"/>
    </row>
    <row r="30" spans="1:7" x14ac:dyDescent="0.25">
      <c r="A30" s="88"/>
      <c r="B30" s="1" t="s">
        <v>73</v>
      </c>
      <c r="C30" s="1"/>
      <c r="D30" s="1"/>
    </row>
    <row r="31" spans="1:7" x14ac:dyDescent="0.25">
      <c r="A31" s="88"/>
      <c r="B31" s="1"/>
      <c r="C31" s="1"/>
      <c r="D31" s="1"/>
    </row>
    <row r="32" spans="1:7" ht="19.5" customHeight="1" x14ac:dyDescent="0.25">
      <c r="A32" s="88"/>
      <c r="B32" s="34" t="s">
        <v>60</v>
      </c>
      <c r="C32" s="57"/>
      <c r="D32" s="34"/>
      <c r="E32" s="29"/>
    </row>
    <row r="33" spans="1:5" ht="18.75" customHeight="1" x14ac:dyDescent="0.25">
      <c r="A33" s="88"/>
      <c r="B33" s="34" t="s">
        <v>61</v>
      </c>
      <c r="C33" s="37">
        <f>SUM('Angaben zur Weiterbildung'!$L$20)</f>
        <v>0</v>
      </c>
      <c r="D33" s="34"/>
      <c r="E33" s="29"/>
    </row>
    <row r="34" spans="1:5" ht="20.25" customHeight="1" x14ac:dyDescent="0.25">
      <c r="A34" s="88"/>
      <c r="B34" s="34" t="s">
        <v>62</v>
      </c>
      <c r="C34" s="37">
        <f>SUM(C33*C32)</f>
        <v>0</v>
      </c>
      <c r="D34" s="34"/>
      <c r="E34" s="29"/>
    </row>
    <row r="35" spans="1:5" x14ac:dyDescent="0.25">
      <c r="A35" s="88"/>
      <c r="B35" s="1"/>
      <c r="C35" s="1"/>
      <c r="D35" s="1"/>
    </row>
    <row r="36" spans="1:5" x14ac:dyDescent="0.25">
      <c r="A36" s="88"/>
      <c r="B36" s="1"/>
      <c r="C36" s="1"/>
      <c r="D36" s="1"/>
    </row>
    <row r="37" spans="1:5" ht="15.75" thickBot="1" x14ac:dyDescent="0.3">
      <c r="A37" s="88"/>
      <c r="B37" s="1"/>
      <c r="C37" s="1"/>
      <c r="D37" s="1"/>
    </row>
    <row r="38" spans="1:5" x14ac:dyDescent="0.25">
      <c r="B38" s="52" t="s">
        <v>89</v>
      </c>
      <c r="C38" s="44"/>
      <c r="D38" s="45"/>
    </row>
    <row r="39" spans="1:5" x14ac:dyDescent="0.25">
      <c r="B39" s="46"/>
      <c r="C39" s="34"/>
      <c r="D39" s="47"/>
    </row>
    <row r="40" spans="1:5" ht="26.25" customHeight="1" x14ac:dyDescent="0.25">
      <c r="B40" s="89" t="s">
        <v>90</v>
      </c>
      <c r="C40" s="90"/>
      <c r="D40" s="58"/>
    </row>
    <row r="41" spans="1:5" ht="22.5" customHeight="1" x14ac:dyDescent="0.25">
      <c r="B41" s="46" t="s">
        <v>91</v>
      </c>
      <c r="C41" s="34"/>
      <c r="D41" s="58"/>
    </row>
    <row r="42" spans="1:5" x14ac:dyDescent="0.25">
      <c r="B42" s="46" t="s">
        <v>60</v>
      </c>
      <c r="C42" s="34"/>
      <c r="D42" s="48" t="e">
        <f>SUM(D41*100/D40)</f>
        <v>#DIV/0!</v>
      </c>
    </row>
    <row r="43" spans="1:5" ht="26.25" customHeight="1" thickBot="1" x14ac:dyDescent="0.3">
      <c r="B43" s="49"/>
      <c r="C43" s="50"/>
      <c r="D43" s="51"/>
    </row>
  </sheetData>
  <sheetProtection algorithmName="SHA-512" hashValue="8jULbWq58d2E2oXlgzK46tNTJ1QUmdFwRV3FaG8VtJmk93pWprS4+dPz81uaf4cim9e08mak1HRCc7jM8Pbjog==" saltValue="xJyoGFHNN4zgo3R2lj//1A==" spinCount="100000" sheet="1" objects="1" scenarios="1" selectLockedCells="1"/>
  <mergeCells count="9">
    <mergeCell ref="A2:A37"/>
    <mergeCell ref="B40:C40"/>
    <mergeCell ref="B19:D25"/>
    <mergeCell ref="C15:D15"/>
    <mergeCell ref="C16:D16"/>
    <mergeCell ref="C3:D3"/>
    <mergeCell ref="C4:D4"/>
    <mergeCell ref="B8:D9"/>
    <mergeCell ref="B11:D12"/>
  </mergeCells>
  <dataValidations count="1">
    <dataValidation type="list" allowBlank="1" showInputMessage="1" showErrorMessage="1" sqref="C10 C13">
      <formula1>"ja,nein"</formula1>
    </dataValidation>
  </dataValidations>
  <pageMargins left="0.70866141732283472" right="0.70866141732283472" top="0.78740157480314965" bottom="0.78740157480314965" header="0.31496062992125984" footer="0.31496062992125984"/>
  <pageSetup paperSize="9" scale="98" fitToHeight="2" orientation="portrait" r:id="rId1"/>
  <headerFooter>
    <oddHeader>&amp;L&amp;"-,Fett"&amp;10Sachsen-Anhalt Weiterbildung
individuelle Weiterbildungsmaßnahmen&amp;R&amp;"-,Fett"&amp;10Abrechnungshilfe/Durchführung der Weiterbildung</oddHeader>
  </headerFooter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92D050"/>
  </sheetPr>
  <dimension ref="A1:M44"/>
  <sheetViews>
    <sheetView showGridLines="0" workbookViewId="0">
      <selection activeCell="B33" sqref="B33"/>
    </sheetView>
  </sheetViews>
  <sheetFormatPr baseColWidth="10" defaultRowHeight="15" x14ac:dyDescent="0.25"/>
  <cols>
    <col min="1" max="1" width="2.42578125" style="78" customWidth="1"/>
    <col min="3" max="3" width="29.42578125" bestFit="1" customWidth="1"/>
    <col min="4" max="4" width="25.42578125" customWidth="1"/>
    <col min="5" max="5" width="18.42578125" customWidth="1"/>
    <col min="6" max="7" width="22.5703125" customWidth="1"/>
    <col min="12" max="12" width="16.28515625" bestFit="1" customWidth="1"/>
  </cols>
  <sheetData>
    <row r="1" spans="1:13" ht="22.5" customHeight="1" x14ac:dyDescent="0.25">
      <c r="A1" s="88" t="s">
        <v>96</v>
      </c>
      <c r="B1" s="106" t="s">
        <v>26</v>
      </c>
      <c r="C1" s="106"/>
      <c r="D1" s="107"/>
      <c r="E1" s="107"/>
      <c r="F1" s="107"/>
      <c r="G1" s="1"/>
      <c r="H1" s="1"/>
      <c r="I1" s="1"/>
      <c r="J1" s="1"/>
      <c r="K1" s="1"/>
      <c r="L1" s="1"/>
      <c r="M1" s="1"/>
    </row>
    <row r="2" spans="1:13" ht="30" customHeight="1" thickBot="1" x14ac:dyDescent="0.3">
      <c r="A2" s="10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customHeight="1" x14ac:dyDescent="0.25">
      <c r="A3" s="107"/>
      <c r="B3" s="2"/>
      <c r="C3" s="38" t="s">
        <v>1</v>
      </c>
      <c r="D3" s="118" t="s">
        <v>17</v>
      </c>
      <c r="E3" s="118" t="s">
        <v>29</v>
      </c>
      <c r="F3" s="118" t="s">
        <v>23</v>
      </c>
      <c r="G3" s="40" t="s">
        <v>68</v>
      </c>
      <c r="H3" s="12"/>
      <c r="I3" s="13"/>
      <c r="J3" s="108" t="s">
        <v>20</v>
      </c>
      <c r="K3" s="109"/>
      <c r="L3" s="110" t="s">
        <v>27</v>
      </c>
      <c r="M3" s="1"/>
    </row>
    <row r="4" spans="1:13" ht="75" x14ac:dyDescent="0.25">
      <c r="A4" s="107"/>
      <c r="B4" s="3" t="s">
        <v>0</v>
      </c>
      <c r="C4" s="5" t="s">
        <v>25</v>
      </c>
      <c r="D4" s="119"/>
      <c r="E4" s="119"/>
      <c r="F4" s="119"/>
      <c r="G4" s="7" t="s">
        <v>18</v>
      </c>
      <c r="H4" s="7" t="s">
        <v>28</v>
      </c>
      <c r="I4" s="6" t="s">
        <v>19</v>
      </c>
      <c r="J4" s="5" t="s">
        <v>21</v>
      </c>
      <c r="K4" s="39" t="s">
        <v>22</v>
      </c>
      <c r="L4" s="111"/>
      <c r="M4" s="1"/>
    </row>
    <row r="5" spans="1:13" x14ac:dyDescent="0.25">
      <c r="A5" s="107"/>
      <c r="B5" s="3" t="s">
        <v>2</v>
      </c>
      <c r="C5" s="59"/>
      <c r="D5" s="60"/>
      <c r="E5" s="61"/>
      <c r="F5" s="62"/>
      <c r="G5" s="56"/>
      <c r="H5" s="56"/>
      <c r="I5" s="69">
        <f>G5*H5*0.2</f>
        <v>0</v>
      </c>
      <c r="J5" s="63"/>
      <c r="K5" s="72">
        <f>J5*20</f>
        <v>0</v>
      </c>
      <c r="L5" s="75">
        <f t="shared" ref="L5:L19" si="0">SUM(D5+E5+I5+K5)</f>
        <v>0</v>
      </c>
      <c r="M5" s="1"/>
    </row>
    <row r="6" spans="1:13" x14ac:dyDescent="0.25">
      <c r="A6" s="107"/>
      <c r="B6" s="3" t="s">
        <v>3</v>
      </c>
      <c r="C6" s="59"/>
      <c r="D6" s="60"/>
      <c r="E6" s="61"/>
      <c r="F6" s="62"/>
      <c r="G6" s="56"/>
      <c r="H6" s="56"/>
      <c r="I6" s="69">
        <f t="shared" ref="I6:I19" si="1">G6*H6*0.2</f>
        <v>0</v>
      </c>
      <c r="J6" s="63"/>
      <c r="K6" s="72">
        <f t="shared" ref="K6:K19" si="2">J6*20</f>
        <v>0</v>
      </c>
      <c r="L6" s="75">
        <f t="shared" si="0"/>
        <v>0</v>
      </c>
      <c r="M6" s="1"/>
    </row>
    <row r="7" spans="1:13" x14ac:dyDescent="0.25">
      <c r="A7" s="107"/>
      <c r="B7" s="3" t="s">
        <v>4</v>
      </c>
      <c r="C7" s="59"/>
      <c r="D7" s="60"/>
      <c r="E7" s="61"/>
      <c r="F7" s="62"/>
      <c r="G7" s="56"/>
      <c r="H7" s="56"/>
      <c r="I7" s="69">
        <f t="shared" si="1"/>
        <v>0</v>
      </c>
      <c r="J7" s="63"/>
      <c r="K7" s="72">
        <f t="shared" si="2"/>
        <v>0</v>
      </c>
      <c r="L7" s="75">
        <f t="shared" si="0"/>
        <v>0</v>
      </c>
      <c r="M7" s="1"/>
    </row>
    <row r="8" spans="1:13" x14ac:dyDescent="0.25">
      <c r="A8" s="107"/>
      <c r="B8" s="3" t="s">
        <v>5</v>
      </c>
      <c r="C8" s="59"/>
      <c r="D8" s="60"/>
      <c r="E8" s="61"/>
      <c r="F8" s="62"/>
      <c r="G8" s="56"/>
      <c r="H8" s="56"/>
      <c r="I8" s="69">
        <f t="shared" si="1"/>
        <v>0</v>
      </c>
      <c r="J8" s="63"/>
      <c r="K8" s="72">
        <f t="shared" si="2"/>
        <v>0</v>
      </c>
      <c r="L8" s="75">
        <f t="shared" si="0"/>
        <v>0</v>
      </c>
      <c r="M8" s="1"/>
    </row>
    <row r="9" spans="1:13" x14ac:dyDescent="0.25">
      <c r="A9" s="107"/>
      <c r="B9" s="3" t="s">
        <v>6</v>
      </c>
      <c r="C9" s="59"/>
      <c r="D9" s="60"/>
      <c r="E9" s="61"/>
      <c r="F9" s="62"/>
      <c r="G9" s="56"/>
      <c r="H9" s="56"/>
      <c r="I9" s="69">
        <f t="shared" si="1"/>
        <v>0</v>
      </c>
      <c r="J9" s="63"/>
      <c r="K9" s="72">
        <f t="shared" si="2"/>
        <v>0</v>
      </c>
      <c r="L9" s="75">
        <f t="shared" si="0"/>
        <v>0</v>
      </c>
      <c r="M9" s="1"/>
    </row>
    <row r="10" spans="1:13" x14ac:dyDescent="0.25">
      <c r="A10" s="107"/>
      <c r="B10" s="3" t="s">
        <v>7</v>
      </c>
      <c r="C10" s="59"/>
      <c r="D10" s="60"/>
      <c r="E10" s="61"/>
      <c r="F10" s="62"/>
      <c r="G10" s="56"/>
      <c r="H10" s="56"/>
      <c r="I10" s="69">
        <f t="shared" si="1"/>
        <v>0</v>
      </c>
      <c r="J10" s="63"/>
      <c r="K10" s="72">
        <f t="shared" si="2"/>
        <v>0</v>
      </c>
      <c r="L10" s="75">
        <f t="shared" si="0"/>
        <v>0</v>
      </c>
      <c r="M10" s="1"/>
    </row>
    <row r="11" spans="1:13" x14ac:dyDescent="0.25">
      <c r="A11" s="107"/>
      <c r="B11" s="3" t="s">
        <v>8</v>
      </c>
      <c r="C11" s="59"/>
      <c r="D11" s="60"/>
      <c r="E11" s="61"/>
      <c r="F11" s="62"/>
      <c r="G11" s="56"/>
      <c r="H11" s="56"/>
      <c r="I11" s="69">
        <f t="shared" si="1"/>
        <v>0</v>
      </c>
      <c r="J11" s="63"/>
      <c r="K11" s="72">
        <f t="shared" si="2"/>
        <v>0</v>
      </c>
      <c r="L11" s="75">
        <f t="shared" si="0"/>
        <v>0</v>
      </c>
      <c r="M11" s="1"/>
    </row>
    <row r="12" spans="1:13" x14ac:dyDescent="0.25">
      <c r="A12" s="107"/>
      <c r="B12" s="3" t="s">
        <v>9</v>
      </c>
      <c r="C12" s="59"/>
      <c r="D12" s="60"/>
      <c r="E12" s="61"/>
      <c r="F12" s="62"/>
      <c r="G12" s="56"/>
      <c r="H12" s="56"/>
      <c r="I12" s="69">
        <f t="shared" si="1"/>
        <v>0</v>
      </c>
      <c r="J12" s="63"/>
      <c r="K12" s="72">
        <f t="shared" si="2"/>
        <v>0</v>
      </c>
      <c r="L12" s="75">
        <f t="shared" si="0"/>
        <v>0</v>
      </c>
      <c r="M12" s="1"/>
    </row>
    <row r="13" spans="1:13" x14ac:dyDescent="0.25">
      <c r="A13" s="107"/>
      <c r="B13" s="3" t="s">
        <v>10</v>
      </c>
      <c r="C13" s="59"/>
      <c r="D13" s="60"/>
      <c r="E13" s="61"/>
      <c r="F13" s="62"/>
      <c r="G13" s="56"/>
      <c r="H13" s="56"/>
      <c r="I13" s="69">
        <f t="shared" si="1"/>
        <v>0</v>
      </c>
      <c r="J13" s="63"/>
      <c r="K13" s="72">
        <f t="shared" si="2"/>
        <v>0</v>
      </c>
      <c r="L13" s="75">
        <f t="shared" si="0"/>
        <v>0</v>
      </c>
      <c r="M13" s="1"/>
    </row>
    <row r="14" spans="1:13" x14ac:dyDescent="0.25">
      <c r="A14" s="107"/>
      <c r="B14" s="3" t="s">
        <v>11</v>
      </c>
      <c r="C14" s="59"/>
      <c r="D14" s="60"/>
      <c r="E14" s="61"/>
      <c r="F14" s="62"/>
      <c r="G14" s="56"/>
      <c r="H14" s="56"/>
      <c r="I14" s="69">
        <f t="shared" si="1"/>
        <v>0</v>
      </c>
      <c r="J14" s="63"/>
      <c r="K14" s="72">
        <f t="shared" si="2"/>
        <v>0</v>
      </c>
      <c r="L14" s="75">
        <f t="shared" si="0"/>
        <v>0</v>
      </c>
      <c r="M14" s="1"/>
    </row>
    <row r="15" spans="1:13" x14ac:dyDescent="0.25">
      <c r="A15" s="107"/>
      <c r="B15" s="3" t="s">
        <v>12</v>
      </c>
      <c r="C15" s="59"/>
      <c r="D15" s="60"/>
      <c r="E15" s="61"/>
      <c r="F15" s="62"/>
      <c r="G15" s="56"/>
      <c r="H15" s="56"/>
      <c r="I15" s="69">
        <f t="shared" si="1"/>
        <v>0</v>
      </c>
      <c r="J15" s="63"/>
      <c r="K15" s="72">
        <f t="shared" si="2"/>
        <v>0</v>
      </c>
      <c r="L15" s="75">
        <f t="shared" si="0"/>
        <v>0</v>
      </c>
      <c r="M15" s="1"/>
    </row>
    <row r="16" spans="1:13" x14ac:dyDescent="0.25">
      <c r="A16" s="107"/>
      <c r="B16" s="3" t="s">
        <v>13</v>
      </c>
      <c r="C16" s="59"/>
      <c r="D16" s="60"/>
      <c r="E16" s="61"/>
      <c r="F16" s="62"/>
      <c r="G16" s="56"/>
      <c r="H16" s="56"/>
      <c r="I16" s="69">
        <f t="shared" si="1"/>
        <v>0</v>
      </c>
      <c r="J16" s="63"/>
      <c r="K16" s="72">
        <f t="shared" si="2"/>
        <v>0</v>
      </c>
      <c r="L16" s="75">
        <f t="shared" si="0"/>
        <v>0</v>
      </c>
      <c r="M16" s="1"/>
    </row>
    <row r="17" spans="1:13" x14ac:dyDescent="0.25">
      <c r="A17" s="107"/>
      <c r="B17" s="3" t="s">
        <v>14</v>
      </c>
      <c r="C17" s="59"/>
      <c r="D17" s="60"/>
      <c r="E17" s="61"/>
      <c r="F17" s="62"/>
      <c r="G17" s="56"/>
      <c r="H17" s="56"/>
      <c r="I17" s="69">
        <f t="shared" si="1"/>
        <v>0</v>
      </c>
      <c r="J17" s="63"/>
      <c r="K17" s="72">
        <f t="shared" si="2"/>
        <v>0</v>
      </c>
      <c r="L17" s="75">
        <f t="shared" si="0"/>
        <v>0</v>
      </c>
      <c r="M17" s="1"/>
    </row>
    <row r="18" spans="1:13" x14ac:dyDescent="0.25">
      <c r="A18" s="107"/>
      <c r="B18" s="3" t="s">
        <v>15</v>
      </c>
      <c r="C18" s="59"/>
      <c r="D18" s="60"/>
      <c r="E18" s="61"/>
      <c r="F18" s="62"/>
      <c r="G18" s="56"/>
      <c r="H18" s="56"/>
      <c r="I18" s="69">
        <f t="shared" si="1"/>
        <v>0</v>
      </c>
      <c r="J18" s="63"/>
      <c r="K18" s="72">
        <f t="shared" si="2"/>
        <v>0</v>
      </c>
      <c r="L18" s="75">
        <f t="shared" si="0"/>
        <v>0</v>
      </c>
      <c r="M18" s="1"/>
    </row>
    <row r="19" spans="1:13" ht="15.75" thickBot="1" x14ac:dyDescent="0.3">
      <c r="A19" s="107"/>
      <c r="B19" s="4" t="s">
        <v>16</v>
      </c>
      <c r="C19" s="64"/>
      <c r="D19" s="65"/>
      <c r="E19" s="66"/>
      <c r="F19" s="62"/>
      <c r="G19" s="67"/>
      <c r="H19" s="67"/>
      <c r="I19" s="70">
        <f t="shared" si="1"/>
        <v>0</v>
      </c>
      <c r="J19" s="68"/>
      <c r="K19" s="73">
        <f t="shared" si="2"/>
        <v>0</v>
      </c>
      <c r="L19" s="75">
        <f t="shared" si="0"/>
        <v>0</v>
      </c>
      <c r="M19" s="1"/>
    </row>
    <row r="20" spans="1:13" ht="15.75" thickBot="1" x14ac:dyDescent="0.3">
      <c r="A20" s="107"/>
      <c r="B20" s="1"/>
      <c r="C20" s="1"/>
      <c r="D20" s="8">
        <f>SUM(D5:D19)</f>
        <v>0</v>
      </c>
      <c r="E20" s="9">
        <f>SUM(E5:E19)</f>
        <v>0</v>
      </c>
      <c r="F20" s="1"/>
      <c r="G20" s="1"/>
      <c r="H20" s="10" t="s">
        <v>24</v>
      </c>
      <c r="I20" s="71">
        <f>SUM(I5:I19)</f>
        <v>0</v>
      </c>
      <c r="J20" s="11">
        <f>SUM(J5:J19)</f>
        <v>0</v>
      </c>
      <c r="K20" s="74">
        <f>SUM(K5:K19)</f>
        <v>0</v>
      </c>
      <c r="L20" s="76">
        <f>SUM(L5:L19)</f>
        <v>0</v>
      </c>
      <c r="M20" s="1"/>
    </row>
    <row r="21" spans="1:13" x14ac:dyDescent="0.25">
      <c r="A21" s="10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07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s="29" customFormat="1" x14ac:dyDescent="0.25">
      <c r="A23" s="107"/>
      <c r="B23" s="77"/>
      <c r="C23" s="77"/>
      <c r="D23" s="77"/>
      <c r="E23" s="77"/>
      <c r="F23" s="77"/>
      <c r="G23" s="77"/>
      <c r="H23" s="77"/>
      <c r="I23" s="77"/>
      <c r="J23" s="77"/>
      <c r="K23" s="77"/>
    </row>
    <row r="24" spans="1:13" s="29" customFormat="1" x14ac:dyDescent="0.25">
      <c r="A24" s="107"/>
      <c r="B24" s="77"/>
      <c r="C24" s="77"/>
      <c r="D24" s="77"/>
      <c r="E24" s="77"/>
      <c r="F24" s="77"/>
      <c r="G24" s="77"/>
      <c r="H24" s="77"/>
      <c r="I24" s="77"/>
      <c r="J24" s="77"/>
      <c r="K24" s="77"/>
    </row>
    <row r="25" spans="1:13" s="29" customFormat="1" x14ac:dyDescent="0.25">
      <c r="A25" s="107"/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6" spans="1:13" x14ac:dyDescent="0.25">
      <c r="A26" s="107"/>
      <c r="B26" t="s">
        <v>87</v>
      </c>
      <c r="D26" s="32"/>
    </row>
    <row r="27" spans="1:13" ht="15.75" thickBot="1" x14ac:dyDescent="0.3">
      <c r="A27" s="107"/>
    </row>
    <row r="28" spans="1:13" x14ac:dyDescent="0.25">
      <c r="A28" s="107"/>
      <c r="B28" s="42"/>
      <c r="C28" s="112" t="s">
        <v>1</v>
      </c>
      <c r="D28" s="113"/>
      <c r="E28" s="114"/>
    </row>
    <row r="29" spans="1:13" ht="15.75" thickBot="1" x14ac:dyDescent="0.3">
      <c r="A29" s="107"/>
      <c r="B29" s="41" t="s">
        <v>0</v>
      </c>
      <c r="C29" s="115" t="s">
        <v>88</v>
      </c>
      <c r="D29" s="116"/>
      <c r="E29" s="117"/>
      <c r="G29" s="87"/>
      <c r="H29" s="87"/>
      <c r="I29" s="87"/>
      <c r="J29" s="87"/>
      <c r="K29" s="87"/>
      <c r="L29" s="87"/>
      <c r="M29" s="87"/>
    </row>
    <row r="30" spans="1:13" x14ac:dyDescent="0.25">
      <c r="A30" s="107"/>
      <c r="B30" s="83"/>
      <c r="C30" s="123"/>
      <c r="D30" s="124"/>
      <c r="E30" s="125"/>
      <c r="G30" s="87"/>
      <c r="H30" s="87"/>
      <c r="I30" s="87"/>
      <c r="J30" s="87"/>
      <c r="K30" s="87"/>
      <c r="L30" s="87"/>
      <c r="M30" s="87"/>
    </row>
    <row r="31" spans="1:13" x14ac:dyDescent="0.25">
      <c r="A31" s="107"/>
      <c r="B31" s="84"/>
      <c r="C31" s="126"/>
      <c r="D31" s="127"/>
      <c r="E31" s="128"/>
      <c r="G31" s="87"/>
      <c r="H31" s="87"/>
      <c r="I31" s="87"/>
      <c r="J31" s="87"/>
      <c r="K31" s="87"/>
      <c r="L31" s="87"/>
      <c r="M31" s="87"/>
    </row>
    <row r="32" spans="1:13" x14ac:dyDescent="0.25">
      <c r="A32" s="107"/>
      <c r="B32" s="84"/>
      <c r="C32" s="126"/>
      <c r="D32" s="127"/>
      <c r="E32" s="128"/>
      <c r="G32" s="87"/>
      <c r="H32" s="87"/>
      <c r="I32" s="87"/>
      <c r="J32" s="87"/>
      <c r="K32" s="87"/>
      <c r="L32" s="87"/>
      <c r="M32" s="87"/>
    </row>
    <row r="33" spans="1:13" x14ac:dyDescent="0.25">
      <c r="A33" s="107"/>
      <c r="B33" s="84"/>
      <c r="C33" s="126"/>
      <c r="D33" s="127"/>
      <c r="E33" s="128"/>
      <c r="G33" s="87"/>
      <c r="H33" s="87"/>
      <c r="I33" s="87"/>
      <c r="J33" s="87"/>
      <c r="K33" s="87"/>
      <c r="L33" s="87"/>
      <c r="M33" s="87"/>
    </row>
    <row r="34" spans="1:13" x14ac:dyDescent="0.25">
      <c r="A34" s="107"/>
      <c r="B34" s="84"/>
      <c r="C34" s="126"/>
      <c r="D34" s="127"/>
      <c r="E34" s="128"/>
      <c r="G34" s="87"/>
      <c r="H34" s="87"/>
      <c r="I34" s="87"/>
      <c r="J34" s="87"/>
      <c r="K34" s="87"/>
      <c r="L34" s="87"/>
      <c r="M34" s="87"/>
    </row>
    <row r="35" spans="1:13" x14ac:dyDescent="0.25">
      <c r="A35" s="107"/>
      <c r="B35" s="84"/>
      <c r="C35" s="126"/>
      <c r="D35" s="127"/>
      <c r="E35" s="128"/>
      <c r="G35" s="87"/>
      <c r="H35" s="87"/>
      <c r="I35" s="87"/>
      <c r="J35" s="87"/>
      <c r="K35" s="87"/>
      <c r="L35" s="87"/>
      <c r="M35" s="87"/>
    </row>
    <row r="36" spans="1:13" x14ac:dyDescent="0.25">
      <c r="A36" s="107"/>
      <c r="B36" s="84"/>
      <c r="C36" s="126"/>
      <c r="D36" s="127"/>
      <c r="E36" s="128"/>
      <c r="G36" s="87"/>
      <c r="H36" s="87"/>
      <c r="I36" s="87"/>
      <c r="J36" s="87"/>
      <c r="K36" s="87"/>
      <c r="L36" s="87"/>
      <c r="M36" s="87"/>
    </row>
    <row r="37" spans="1:13" x14ac:dyDescent="0.25">
      <c r="A37" s="107"/>
      <c r="B37" s="84"/>
      <c r="C37" s="126"/>
      <c r="D37" s="127"/>
      <c r="E37" s="128"/>
      <c r="G37" s="87"/>
      <c r="H37" s="87"/>
      <c r="I37" s="87"/>
      <c r="J37" s="87"/>
      <c r="K37" s="87"/>
      <c r="L37" s="87"/>
      <c r="M37" s="87"/>
    </row>
    <row r="38" spans="1:13" x14ac:dyDescent="0.25">
      <c r="B38" s="84"/>
      <c r="C38" s="126"/>
      <c r="D38" s="127"/>
      <c r="E38" s="128"/>
      <c r="G38" s="87"/>
      <c r="H38" s="87"/>
      <c r="I38" s="87"/>
      <c r="J38" s="87"/>
      <c r="K38" s="87"/>
      <c r="L38" s="87"/>
      <c r="M38" s="87"/>
    </row>
    <row r="39" spans="1:13" x14ac:dyDescent="0.25">
      <c r="B39" s="84"/>
      <c r="C39" s="126"/>
      <c r="D39" s="127"/>
      <c r="E39" s="128"/>
    </row>
    <row r="40" spans="1:13" x14ac:dyDescent="0.25">
      <c r="B40" s="84"/>
      <c r="C40" s="126"/>
      <c r="D40" s="127"/>
      <c r="E40" s="128"/>
    </row>
    <row r="41" spans="1:13" x14ac:dyDescent="0.25">
      <c r="B41" s="84"/>
      <c r="C41" s="126"/>
      <c r="D41" s="127"/>
      <c r="E41" s="128"/>
    </row>
    <row r="42" spans="1:13" x14ac:dyDescent="0.25">
      <c r="B42" s="84"/>
      <c r="C42" s="126"/>
      <c r="D42" s="127"/>
      <c r="E42" s="128"/>
    </row>
    <row r="43" spans="1:13" x14ac:dyDescent="0.25">
      <c r="B43" s="84"/>
      <c r="C43" s="126"/>
      <c r="D43" s="127"/>
      <c r="E43" s="128"/>
    </row>
    <row r="44" spans="1:13" ht="15.75" thickBot="1" x14ac:dyDescent="0.3">
      <c r="B44" s="85"/>
      <c r="C44" s="120"/>
      <c r="D44" s="121"/>
      <c r="E44" s="122"/>
    </row>
  </sheetData>
  <sheetProtection algorithmName="SHA-512" hashValue="KLEpcMHrYgzIFu/2zXfvPEclJlG1MnrrXRfopgQnRXCZxfOUA9ZJFUQH0TzC2dghzwE/riCLqUODcptVU2P3+Q==" saltValue="dwmxo7pD7oxacPytuKbibw==" spinCount="100000" sheet="1" objects="1" scenarios="1" selectLockedCells="1"/>
  <mergeCells count="24">
    <mergeCell ref="A1:A37"/>
    <mergeCell ref="C40:E40"/>
    <mergeCell ref="C41:E41"/>
    <mergeCell ref="C42:E42"/>
    <mergeCell ref="C43:E43"/>
    <mergeCell ref="C39:E39"/>
    <mergeCell ref="C44:E44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B1:F1"/>
    <mergeCell ref="J3:K3"/>
    <mergeCell ref="L3:L4"/>
    <mergeCell ref="C28:E28"/>
    <mergeCell ref="C29:E29"/>
    <mergeCell ref="F3:F4"/>
    <mergeCell ref="D3:D4"/>
    <mergeCell ref="E3:E4"/>
  </mergeCells>
  <dataValidations count="2">
    <dataValidation type="list" allowBlank="1" showInputMessage="1" showErrorMessage="1" sqref="F5:F19">
      <formula1>"ja,nein"</formula1>
    </dataValidation>
    <dataValidation type="whole" allowBlank="1" showDropDown="1" showInputMessage="1" showErrorMessage="1" sqref="G5:G19">
      <formula1>50</formula1>
      <formula2>1000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&amp;L&amp;"-,Fett"&amp;10Sachen-Anahlt WEITERBILDUNG
individuelle Weiterbildungsmaßnahmen&amp;R&amp;"-,Fett"&amp;10Abrechnungshilfe/Angaben zur Weiterbildung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Ausfüllhinweise</vt:lpstr>
      <vt:lpstr>Durchführung der Weiterbildung </vt:lpstr>
      <vt:lpstr>Angaben zur Weiterbildung</vt:lpstr>
    </vt:vector>
  </TitlesOfParts>
  <Company>Investitionsbank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Bensch, Ines</dc:creator>
  <cp:lastModifiedBy>Bensch, Ines</cp:lastModifiedBy>
  <cp:lastPrinted>2023-11-28T14:07:52Z</cp:lastPrinted>
  <dcterms:created xsi:type="dcterms:W3CDTF">2023-07-25T12:09:24Z</dcterms:created>
  <dcterms:modified xsi:type="dcterms:W3CDTF">2023-12-06T08:33:07Z</dcterms:modified>
</cp:coreProperties>
</file>