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SHPFIFIL002\User_Data\BENUTZER\wollgast\Downloads\"/>
    </mc:Choice>
  </mc:AlternateContent>
  <xr:revisionPtr revIDLastSave="0" documentId="8_{93AE7355-6C4B-408E-9347-E12A38F67E81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VZÄ nach SGB XI" sheetId="2" r:id="rId1"/>
  </sheets>
  <definedNames>
    <definedName name="_IDVTrackerBlocked155_" hidden="1">0</definedName>
    <definedName name="_IDVTrackerEx155_" hidden="1">0</definedName>
    <definedName name="_IDVTrackerFreigabeDateiID155_" hidden="1">-1</definedName>
    <definedName name="_IDVTrackerFreigabeStatus155_" hidden="1">0</definedName>
    <definedName name="_IDVTrackerFreigabeVersion155_" hidden="1">-1</definedName>
    <definedName name="_IDVTrackerID155_" hidden="1">277337</definedName>
    <definedName name="_IDVTrackerMajorVersion155_" hidden="1">1</definedName>
    <definedName name="_IDVTrackerMinorVersion155_" hidden="1">0</definedName>
    <definedName name="_IDVTrackerVersion155_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  <c r="D7" i="2"/>
  <c r="D6" i="2"/>
  <c r="C12" i="2"/>
  <c r="C14" i="2" s="1"/>
</calcChain>
</file>

<file path=xl/sharedStrings.xml><?xml version="1.0" encoding="utf-8"?>
<sst xmlns="http://schemas.openxmlformats.org/spreadsheetml/2006/main" count="12" uniqueCount="12">
  <si>
    <t>Anteil in %</t>
  </si>
  <si>
    <t>Gesamterlöse</t>
  </si>
  <si>
    <t>x</t>
  </si>
  <si>
    <t xml:space="preserve"> =</t>
  </si>
  <si>
    <t xml:space="preserve">Anteil Erlöse aus SGB XI Leistungen </t>
  </si>
  <si>
    <t>Anzahl der Vollzeitäquivalente der examinierten Pflegefachkräfte, die am 15. Dezember 2025 in der Einrichtung beschäftigt und auf Pflegeleistungen nach SGB XI entfallen</t>
  </si>
  <si>
    <t xml:space="preserve">Berechnung: </t>
  </si>
  <si>
    <t>Relevante Betriebliche Erträge für Leistungen nach SGB XI : Summe der Gesamterträge x Anzahl der Vollzeitäquivalente der examinierten Pflegefachkräfte</t>
  </si>
  <si>
    <t>Erlöse in EURO der im Jahr 2025 abgerechneten Leistungen nach SGB XI</t>
  </si>
  <si>
    <t>Erlöse in EURO der im Jahr 2025 abgerechneten Leistungen nach SGB V</t>
  </si>
  <si>
    <t>Anzahl der Vollzeitäquivalente der Pflegefachkräfte, die am 15.12.2025 in der Einrichtung beschäftigt oder eingesetzt sind</t>
  </si>
  <si>
    <r>
      <t xml:space="preserve">Dies stellt eine </t>
    </r>
    <r>
      <rPr>
        <i/>
        <u/>
        <sz val="11"/>
        <color rgb="FFFF0000"/>
        <rFont val="Calibri"/>
        <family val="2"/>
        <scheme val="minor"/>
      </rPr>
      <t>Beispielrechnung</t>
    </r>
    <r>
      <rPr>
        <i/>
        <sz val="11"/>
        <color rgb="FFFF0000"/>
        <rFont val="Calibri"/>
        <family val="2"/>
        <scheme val="minor"/>
      </rPr>
      <t xml:space="preserve"> dar. Für diese Beispielrechnung wurden </t>
    </r>
    <r>
      <rPr>
        <b/>
        <i/>
        <sz val="11"/>
        <color rgb="FFFF0000"/>
        <rFont val="Calibri"/>
        <family val="2"/>
        <scheme val="minor"/>
      </rPr>
      <t>fiktive</t>
    </r>
    <r>
      <rPr>
        <i/>
        <sz val="11"/>
        <color rgb="FFFF0000"/>
        <rFont val="Calibri"/>
        <family val="2"/>
        <scheme val="minor"/>
      </rPr>
      <t xml:space="preserve"> Angaben der Vollzeitäquivalenten zum 15. Dezember 2025 sowie der Erlöse verwendet. Ersetzten Sie diese bitte durch Ihre </t>
    </r>
    <r>
      <rPr>
        <b/>
        <i/>
        <sz val="11"/>
        <color rgb="FFFF0000"/>
        <rFont val="Calibri"/>
        <family val="2"/>
        <scheme val="minor"/>
      </rPr>
      <t>tatsächlichen</t>
    </r>
    <r>
      <rPr>
        <i/>
        <sz val="11"/>
        <color rgb="FFFF0000"/>
        <rFont val="Calibri"/>
        <family val="2"/>
        <scheme val="minor"/>
      </rPr>
      <t xml:space="preserve"> Werte.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</si>
</sst>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3" borderId="4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wrapText="1"/>
    </xf>
    <xf numFmtId="10" fontId="4" fillId="0" borderId="4" xfId="2" applyNumberFormat="1" applyFont="1" applyBorder="1" applyAlignment="1" applyProtection="1">
      <alignment horizontal="center"/>
    </xf>
    <xf numFmtId="10" fontId="0" fillId="0" borderId="4" xfId="2" applyNumberFormat="1" applyFont="1" applyBorder="1" applyAlignment="1" applyProtection="1">
      <alignment horizontal="center"/>
    </xf>
    <xf numFmtId="10" fontId="2" fillId="0" borderId="4" xfId="0" applyNumberFormat="1" applyFont="1" applyBorder="1" applyAlignment="1" applyProtection="1">
      <alignment horizontal="center"/>
    </xf>
    <xf numFmtId="0" fontId="0" fillId="0" borderId="12" xfId="0" applyFont="1" applyBorder="1" applyProtection="1"/>
    <xf numFmtId="0" fontId="0" fillId="0" borderId="13" xfId="0" applyFont="1" applyBorder="1" applyProtection="1"/>
    <xf numFmtId="2" fontId="0" fillId="0" borderId="4" xfId="0" applyNumberFormat="1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left"/>
    </xf>
    <xf numFmtId="0" fontId="0" fillId="0" borderId="15" xfId="0" applyFont="1" applyBorder="1" applyAlignment="1" applyProtection="1">
      <alignment horizontal="left"/>
    </xf>
    <xf numFmtId="2" fontId="0" fillId="0" borderId="5" xfId="0" applyNumberFormat="1" applyFont="1" applyBorder="1" applyAlignment="1" applyProtection="1">
      <alignment horizontal="center"/>
    </xf>
    <xf numFmtId="2" fontId="0" fillId="0" borderId="6" xfId="0" applyNumberFormat="1" applyFont="1" applyBorder="1" applyAlignment="1" applyProtection="1">
      <alignment horizontal="center"/>
    </xf>
    <xf numFmtId="10" fontId="4" fillId="0" borderId="7" xfId="0" applyNumberFormat="1" applyFont="1" applyBorder="1" applyAlignment="1" applyProtection="1">
      <alignment horizontal="center"/>
    </xf>
    <xf numFmtId="9" fontId="0" fillId="0" borderId="8" xfId="0" applyNumberFormat="1" applyFont="1" applyBorder="1" applyAlignment="1" applyProtection="1">
      <alignment horizontal="center"/>
    </xf>
    <xf numFmtId="9" fontId="0" fillId="0" borderId="9" xfId="0" applyNumberFormat="1" applyFont="1" applyBorder="1" applyAlignment="1" applyProtection="1">
      <alignment horizontal="center"/>
    </xf>
    <xf numFmtId="9" fontId="0" fillId="0" borderId="10" xfId="0" applyNumberFormat="1" applyFont="1" applyBorder="1" applyAlignment="1" applyProtection="1">
      <alignment horizontal="center"/>
    </xf>
    <xf numFmtId="2" fontId="2" fillId="4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wrapText="1"/>
    </xf>
    <xf numFmtId="0" fontId="0" fillId="0" borderId="2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left" wrapText="1"/>
    </xf>
    <xf numFmtId="0" fontId="0" fillId="0" borderId="3" xfId="0" applyFont="1" applyBorder="1" applyAlignment="1" applyProtection="1">
      <alignment horizontal="left" wrapText="1"/>
    </xf>
    <xf numFmtId="44" fontId="2" fillId="5" borderId="3" xfId="1" applyFont="1" applyFill="1" applyBorder="1" applyAlignment="1" applyProtection="1">
      <alignment horizontal="center"/>
    </xf>
    <xf numFmtId="44" fontId="0" fillId="2" borderId="3" xfId="1" applyFont="1" applyFill="1" applyBorder="1" applyAlignment="1" applyProtection="1">
      <alignment horizontal="center"/>
      <protection locked="0"/>
    </xf>
    <xf numFmtId="2" fontId="0" fillId="2" borderId="3" xfId="1" applyNumberFormat="1" applyFont="1" applyFill="1" applyBorder="1" applyAlignment="1" applyProtection="1">
      <alignment horizont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G19"/>
  <sheetViews>
    <sheetView tabSelected="1" workbookViewId="0">
      <selection activeCell="G19" sqref="G19"/>
    </sheetView>
  </sheetViews>
  <sheetFormatPr baseColWidth="10" defaultRowHeight="15" x14ac:dyDescent="0.25"/>
  <cols>
    <col min="1" max="1" width="42" style="23" customWidth="1"/>
    <col min="2" max="2" width="7.42578125" style="23" customWidth="1"/>
    <col min="3" max="3" width="16" style="23" customWidth="1"/>
    <col min="4" max="4" width="11.5703125" style="23" bestFit="1" customWidth="1"/>
    <col min="5" max="16384" width="11.42578125" style="23"/>
  </cols>
  <sheetData>
    <row r="2" spans="1:7" x14ac:dyDescent="0.25">
      <c r="A2" s="21" t="s">
        <v>6</v>
      </c>
      <c r="B2" s="21" t="s">
        <v>7</v>
      </c>
      <c r="C2" s="22"/>
      <c r="D2" s="22"/>
      <c r="E2" s="22"/>
      <c r="F2" s="22"/>
      <c r="G2" s="22"/>
    </row>
    <row r="3" spans="1:7" x14ac:dyDescent="0.25">
      <c r="A3" s="21"/>
      <c r="B3" s="21"/>
      <c r="C3" s="21"/>
      <c r="D3" s="21"/>
      <c r="E3" s="21"/>
      <c r="F3" s="21"/>
      <c r="G3" s="21"/>
    </row>
    <row r="4" spans="1:7" ht="15.75" thickBot="1" x14ac:dyDescent="0.3"/>
    <row r="5" spans="1:7" ht="15.75" thickBot="1" x14ac:dyDescent="0.3">
      <c r="A5" s="2"/>
      <c r="B5" s="3"/>
      <c r="C5" s="4"/>
      <c r="D5" s="1" t="s">
        <v>0</v>
      </c>
    </row>
    <row r="6" spans="1:7" ht="35.25" customHeight="1" thickBot="1" x14ac:dyDescent="0.3">
      <c r="A6" s="27" t="s">
        <v>8</v>
      </c>
      <c r="B6" s="28"/>
      <c r="C6" s="36">
        <v>387967.65</v>
      </c>
      <c r="D6" s="5">
        <f>C6*D8/C8</f>
        <v>0.56818158852039236</v>
      </c>
    </row>
    <row r="7" spans="1:7" ht="29.25" customHeight="1" thickBot="1" x14ac:dyDescent="0.3">
      <c r="A7" s="27" t="s">
        <v>9</v>
      </c>
      <c r="B7" s="28"/>
      <c r="C7" s="36">
        <v>294855.69</v>
      </c>
      <c r="D7" s="6">
        <f>C7*D8/C8</f>
        <v>0.43181841147960753</v>
      </c>
    </row>
    <row r="8" spans="1:7" ht="30.75" customHeight="1" thickBot="1" x14ac:dyDescent="0.3">
      <c r="A8" s="29" t="s">
        <v>1</v>
      </c>
      <c r="B8" s="30"/>
      <c r="C8" s="35">
        <f>C6+C7</f>
        <v>682823.34000000008</v>
      </c>
      <c r="D8" s="7">
        <v>1</v>
      </c>
    </row>
    <row r="9" spans="1:7" ht="15.75" thickBot="1" x14ac:dyDescent="0.3">
      <c r="A9" s="31"/>
      <c r="B9" s="32"/>
      <c r="C9" s="8"/>
      <c r="D9" s="9"/>
    </row>
    <row r="10" spans="1:7" ht="47.25" customHeight="1" thickBot="1" x14ac:dyDescent="0.3">
      <c r="A10" s="33" t="s">
        <v>10</v>
      </c>
      <c r="B10" s="34"/>
      <c r="C10" s="37">
        <v>6.5</v>
      </c>
      <c r="D10" s="10"/>
    </row>
    <row r="11" spans="1:7" x14ac:dyDescent="0.25">
      <c r="A11" s="11"/>
      <c r="B11" s="12"/>
      <c r="C11" s="13" t="s">
        <v>2</v>
      </c>
      <c r="D11" s="14"/>
    </row>
    <row r="12" spans="1:7" x14ac:dyDescent="0.25">
      <c r="A12" s="11" t="s">
        <v>4</v>
      </c>
      <c r="B12" s="12"/>
      <c r="C12" s="15">
        <f>D6</f>
        <v>0.56818158852039236</v>
      </c>
      <c r="D12" s="16"/>
    </row>
    <row r="13" spans="1:7" ht="15.75" thickBot="1" x14ac:dyDescent="0.3">
      <c r="A13" s="11"/>
      <c r="B13" s="12"/>
      <c r="C13" s="17" t="s">
        <v>3</v>
      </c>
      <c r="D13" s="18"/>
    </row>
    <row r="14" spans="1:7" ht="83.25" customHeight="1" thickBot="1" x14ac:dyDescent="0.3">
      <c r="A14" s="25" t="s">
        <v>5</v>
      </c>
      <c r="B14" s="26"/>
      <c r="C14" s="19">
        <f>C12*C10</f>
        <v>3.6931803253825501</v>
      </c>
      <c r="D14" s="20"/>
    </row>
    <row r="17" spans="1:4" x14ac:dyDescent="0.25">
      <c r="A17" s="24" t="s">
        <v>11</v>
      </c>
      <c r="B17" s="24"/>
      <c r="C17" s="24"/>
      <c r="D17" s="24"/>
    </row>
    <row r="18" spans="1:4" x14ac:dyDescent="0.25">
      <c r="A18" s="24"/>
      <c r="B18" s="24"/>
      <c r="C18" s="24"/>
      <c r="D18" s="24"/>
    </row>
    <row r="19" spans="1:4" x14ac:dyDescent="0.25">
      <c r="A19" s="24"/>
      <c r="B19" s="24"/>
      <c r="C19" s="24"/>
      <c r="D19" s="24"/>
    </row>
  </sheetData>
  <sheetProtection algorithmName="SHA-512" hashValue="blbNnu+jTu3wnlA3mNTOc92fISXdKe9EktjHkhfldu2p3/nkEGh6TptfPPJkTtJm3gP39ZZIR2tRutCxKS1yKQ==" saltValue="jtjcrZrRPEVoKYP6eakaxg==" spinCount="100000" sheet="1" objects="1" scenarios="1"/>
  <protectedRanges>
    <protectedRange sqref="C10" name="Bereich3"/>
    <protectedRange sqref="C6" name="Bereich1"/>
    <protectedRange sqref="C7" name="Bereich2"/>
  </protectedRanges>
  <mergeCells count="7">
    <mergeCell ref="A17:D19"/>
    <mergeCell ref="A14:B14"/>
    <mergeCell ref="A6:B6"/>
    <mergeCell ref="A7:B7"/>
    <mergeCell ref="A8:B8"/>
    <mergeCell ref="A9:B9"/>
    <mergeCell ref="A10:B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VZÄ nach SGB XI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Höhne, Lena</dc:creator>
  <cp:lastModifiedBy>Wollgast-Borgsdorf, Steve</cp:lastModifiedBy>
  <dcterms:created xsi:type="dcterms:W3CDTF">2024-05-27T11:00:32Z</dcterms:created>
  <dcterms:modified xsi:type="dcterms:W3CDTF">2026-06-15T08:49:39Z</dcterms:modified>
</cp:coreProperties>
</file>