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NPP\PM\1_neu\FuE_Patent_WTT 2021 - 2027\2_Umsetzung\8.1_Antrag\Vorkalkulation\Entwürfe\"/>
    </mc:Choice>
  </mc:AlternateContent>
  <bookViews>
    <workbookView xWindow="120" yWindow="120" windowWidth="18915" windowHeight="11055"/>
  </bookViews>
  <sheets>
    <sheet name="Gesamtvorkalkulation" sheetId="1" r:id="rId1"/>
    <sheet name="Arbeitspakete" sheetId="3" r:id="rId2"/>
  </sheets>
  <externalReferences>
    <externalReference r:id="rId3"/>
    <externalReference r:id="rId4"/>
  </externalReferences>
  <definedNames>
    <definedName name="_IDVTrackerBlocked155_" hidden="1">0</definedName>
    <definedName name="_IDVTrackerEx155_" hidden="1">0</definedName>
    <definedName name="_IDVTrackerFreigabeDateiID155_" hidden="1">-1</definedName>
    <definedName name="_IDVTrackerFreigabeStatus155_" hidden="1">0</definedName>
    <definedName name="_IDVTrackerFreigabeVersion155_" hidden="1">-1</definedName>
    <definedName name="_IDVTrackerID155_" hidden="1">248262</definedName>
    <definedName name="_IDVTrackerMajorVersion155_" hidden="1">1</definedName>
    <definedName name="_IDVTrackerMinorVersion155_" hidden="1">0</definedName>
    <definedName name="_IDVTrackerVersion155_" hidden="1">2</definedName>
    <definedName name="Beginn">'[1]Personalausgaben - Kalk.ansatz'!$E$4</definedName>
    <definedName name="_xlnm.Print_Area" localSheetId="1">Arbeitspakete!$A$1:$N$135</definedName>
    <definedName name="Ende">'[1]Personalausgaben - Kalk.ansatz'!$G$4</definedName>
  </definedNames>
  <calcPr calcId="162913"/>
</workbook>
</file>

<file path=xl/calcChain.xml><?xml version="1.0" encoding="utf-8"?>
<calcChain xmlns="http://schemas.openxmlformats.org/spreadsheetml/2006/main">
  <c r="A1" i="3" l="1"/>
  <c r="A4" i="3" l="1"/>
  <c r="A3" i="3"/>
  <c r="A2" i="3"/>
  <c r="G14" i="1"/>
  <c r="H14" i="1" s="1"/>
  <c r="J14" i="1" s="1"/>
  <c r="L14" i="1" s="1"/>
  <c r="G17" i="1" l="1"/>
  <c r="L17" i="1" l="1"/>
  <c r="J17" i="1"/>
  <c r="H17" i="1"/>
  <c r="M18" i="1"/>
  <c r="M19" i="1" l="1"/>
  <c r="M21" i="1" l="1"/>
  <c r="M20" i="1"/>
  <c r="M17" i="1" l="1"/>
  <c r="M23" i="1" s="1"/>
  <c r="G23" i="1" s="1"/>
  <c r="G25" i="1" s="1"/>
  <c r="H23" i="1" l="1"/>
  <c r="H25" i="1" s="1"/>
  <c r="J23" i="1" l="1"/>
  <c r="J25" i="1" s="1"/>
  <c r="L23" i="1" l="1"/>
  <c r="L25" i="1" s="1"/>
  <c r="M25" i="1" s="1"/>
</calcChain>
</file>

<file path=xl/sharedStrings.xml><?xml version="1.0" encoding="utf-8"?>
<sst xmlns="http://schemas.openxmlformats.org/spreadsheetml/2006/main" count="90" uniqueCount="29">
  <si>
    <t>Summe über die
Gesamtlaufzeit
in EUR</t>
  </si>
  <si>
    <t>1.</t>
  </si>
  <si>
    <t>2.</t>
  </si>
  <si>
    <t>(Zuschuss)</t>
  </si>
  <si>
    <t>Bruttopersonalausgaben</t>
  </si>
  <si>
    <t>Wissenschaftler TV-L O EG 14-15</t>
  </si>
  <si>
    <t>wissenschaftliche Mitarbeiter TV-L O EG 12-13</t>
  </si>
  <si>
    <t>Angestellte TV-L O EG 1-11</t>
  </si>
  <si>
    <t>davon Zuweisung</t>
  </si>
  <si>
    <t>sonstige Beschäftigungsentgelte</t>
  </si>
  <si>
    <t>Gesamtvorkalkulation und Berechnung der Zuweisung</t>
  </si>
  <si>
    <t>max. Zuschuss:
EUR 500.000,00</t>
  </si>
  <si>
    <t>in EUR</t>
  </si>
  <si>
    <t>AUSGABEN- UND FINANZIERUNGSPLAN</t>
  </si>
  <si>
    <t>Antragsteller:</t>
  </si>
  <si>
    <t>Titel des Vorhabens:</t>
  </si>
  <si>
    <t xml:space="preserve">Vorhabenzeitraum BEGINN </t>
  </si>
  <si>
    <t xml:space="preserve">Vorhabenzeitraum ENDE </t>
  </si>
  <si>
    <t>Bitte die grau hinterlegten Felder befüllen!</t>
  </si>
  <si>
    <t>Berechnungs- oder Übernahmefelder!</t>
  </si>
  <si>
    <t xml:space="preserve">Erläuterungen zu Einzelpositionen der Vorkalkulation </t>
  </si>
  <si>
    <t>Personalausgaben</t>
  </si>
  <si>
    <t>Arbeits- und Zeitplanung nach Arbeitspaketen</t>
  </si>
  <si>
    <t xml:space="preserve">Gliedern Sie bitte das Vorhaben in getrennte Arbeitspakete auf. Benennen Sie das betreffende Arbeitspaket und beschreiben Sie die Arbeitsinhalte (Forschungs- und Entwicklungsleistungen). Ggf. kann eine ausführlichere und fachlich konkretere Beschreibung angefordert werden. </t>
  </si>
  <si>
    <t>Arbeitspaket</t>
  </si>
  <si>
    <t>Kurztitel des Arbeitspaketes</t>
  </si>
  <si>
    <t xml:space="preserve">Bearbeitungszeitraum                                           von                                    bis </t>
  </si>
  <si>
    <t>Beschreibung der Arbeitsinhalte (Forschungs- und Entwicklungsleistungen)</t>
  </si>
  <si>
    <r>
      <rPr>
        <b/>
        <i/>
        <sz val="11"/>
        <rFont val="Arial"/>
        <family val="2"/>
      </rPr>
      <t>Restkostenpauschale</t>
    </r>
    <r>
      <rPr>
        <b/>
        <i/>
        <sz val="12"/>
        <rFont val="Arial"/>
        <family val="2"/>
      </rPr>
      <t xml:space="preserve">
</t>
    </r>
    <r>
      <rPr>
        <b/>
        <i/>
        <sz val="11"/>
        <rFont val="Arial"/>
        <family val="2"/>
      </rPr>
      <t>(pauschaler Aufschlag von 40 % auf die Bruttopersonalausgaben)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</si>
</sst>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name val="Helv"/>
    </font>
    <font>
      <sz val="10"/>
      <name val="Univers BQ"/>
    </font>
    <font>
      <b/>
      <sz val="16"/>
      <name val="Univers BQ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name val="Univers BQ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Border="1" applyProtection="1">
      <protection hidden="1"/>
    </xf>
    <xf numFmtId="1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0" fontId="17" fillId="2" borderId="15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vertical="center"/>
      <protection hidden="1"/>
    </xf>
    <xf numFmtId="0" fontId="5" fillId="2" borderId="15" xfId="0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0" fontId="7" fillId="3" borderId="15" xfId="0" applyFont="1" applyFill="1" applyBorder="1" applyAlignment="1" applyProtection="1">
      <alignment horizontal="left" vertical="center"/>
      <protection locked="0" hidden="1"/>
    </xf>
    <xf numFmtId="17" fontId="4" fillId="3" borderId="20" xfId="0" applyNumberFormat="1" applyFont="1" applyFill="1" applyBorder="1" applyAlignment="1" applyProtection="1">
      <alignment horizontal="center" vertical="center"/>
      <protection locked="0"/>
    </xf>
    <xf numFmtId="17" fontId="4" fillId="3" borderId="21" xfId="0" applyNumberFormat="1" applyFont="1" applyFill="1" applyBorder="1" applyAlignment="1" applyProtection="1">
      <alignment horizontal="center" vertical="center"/>
      <protection locked="0"/>
    </xf>
    <xf numFmtId="17" fontId="4" fillId="3" borderId="22" xfId="0" applyNumberFormat="1" applyFont="1" applyFill="1" applyBorder="1" applyAlignment="1" applyProtection="1">
      <alignment horizontal="center" vertical="center"/>
      <protection locked="0"/>
    </xf>
    <xf numFmtId="17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9" fillId="3" borderId="0" xfId="3" applyNumberFormat="1" applyFont="1" applyFill="1" applyBorder="1" applyAlignment="1" applyProtection="1">
      <alignment horizontal="center" vertical="center" wrapText="1"/>
    </xf>
    <xf numFmtId="0" fontId="19" fillId="4" borderId="0" xfId="3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wrapText="1"/>
    </xf>
    <xf numFmtId="0" fontId="6" fillId="0" borderId="0" xfId="3" applyFont="1" applyProtection="1"/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wrapText="1"/>
    </xf>
    <xf numFmtId="4" fontId="6" fillId="0" borderId="0" xfId="3" applyNumberFormat="1" applyFont="1" applyProtection="1"/>
    <xf numFmtId="0" fontId="6" fillId="0" borderId="0" xfId="3" applyNumberFormat="1" applyFont="1" applyProtection="1"/>
    <xf numFmtId="0" fontId="22" fillId="0" borderId="0" xfId="3" applyFont="1" applyBorder="1" applyAlignment="1" applyProtection="1">
      <alignment horizontal="center"/>
    </xf>
    <xf numFmtId="0" fontId="6" fillId="0" borderId="0" xfId="3" applyFont="1" applyBorder="1" applyProtection="1"/>
    <xf numFmtId="0" fontId="23" fillId="0" borderId="0" xfId="3" applyFont="1" applyBorder="1" applyAlignment="1" applyProtection="1">
      <alignment horizontal="center"/>
    </xf>
    <xf numFmtId="0" fontId="23" fillId="0" borderId="0" xfId="3" applyNumberFormat="1" applyFont="1" applyAlignment="1" applyProtection="1">
      <alignment horizontal="center"/>
    </xf>
    <xf numFmtId="0" fontId="6" fillId="0" borderId="10" xfId="3" applyNumberFormat="1" applyFont="1" applyBorder="1" applyAlignment="1" applyProtection="1">
      <alignment horizontal="justify" vertical="center" wrapText="1"/>
    </xf>
    <xf numFmtId="0" fontId="24" fillId="0" borderId="1" xfId="3" applyNumberFormat="1" applyFont="1" applyBorder="1" applyAlignment="1" applyProtection="1">
      <alignment horizontal="center" vertical="center"/>
    </xf>
    <xf numFmtId="0" fontId="24" fillId="0" borderId="16" xfId="3" applyNumberFormat="1" applyFont="1" applyBorder="1" applyAlignment="1" applyProtection="1">
      <alignment horizontal="center" vertical="center"/>
    </xf>
    <xf numFmtId="0" fontId="24" fillId="0" borderId="17" xfId="3" applyNumberFormat="1" applyFont="1" applyBorder="1" applyAlignment="1" applyProtection="1">
      <alignment horizontal="center" vertical="center"/>
    </xf>
    <xf numFmtId="0" fontId="24" fillId="0" borderId="2" xfId="3" applyNumberFormat="1" applyFont="1" applyBorder="1" applyAlignment="1" applyProtection="1">
      <alignment horizontal="center" vertical="center"/>
    </xf>
    <xf numFmtId="4" fontId="24" fillId="0" borderId="17" xfId="3" applyNumberFormat="1" applyFont="1" applyBorder="1" applyAlignment="1" applyProtection="1">
      <alignment horizontal="center" vertical="justify"/>
    </xf>
    <xf numFmtId="0" fontId="0" fillId="0" borderId="2" xfId="0" applyBorder="1" applyAlignment="1" applyProtection="1">
      <alignment horizontal="center" vertical="justify"/>
    </xf>
    <xf numFmtId="0" fontId="0" fillId="0" borderId="3" xfId="0" applyBorder="1" applyAlignment="1" applyProtection="1">
      <alignment horizontal="center" vertical="justify"/>
    </xf>
    <xf numFmtId="0" fontId="4" fillId="0" borderId="0" xfId="3" applyFont="1" applyProtection="1"/>
    <xf numFmtId="0" fontId="24" fillId="4" borderId="18" xfId="3" applyNumberFormat="1" applyFont="1" applyFill="1" applyBorder="1" applyAlignment="1" applyProtection="1">
      <alignment horizontal="center" vertical="center"/>
    </xf>
    <xf numFmtId="0" fontId="24" fillId="4" borderId="19" xfId="3" applyNumberFormat="1" applyFont="1" applyFill="1" applyBorder="1" applyAlignment="1" applyProtection="1">
      <alignment horizontal="center" vertical="center"/>
    </xf>
    <xf numFmtId="0" fontId="24" fillId="5" borderId="23" xfId="3" applyNumberFormat="1" applyFont="1" applyFill="1" applyBorder="1" applyAlignment="1" applyProtection="1">
      <alignment horizontal="center" vertical="center" wrapText="1"/>
    </xf>
    <xf numFmtId="0" fontId="24" fillId="5" borderId="24" xfId="3" applyNumberFormat="1" applyFont="1" applyFill="1" applyBorder="1" applyAlignment="1" applyProtection="1">
      <alignment horizontal="center" vertical="center" wrapText="1"/>
    </xf>
    <xf numFmtId="0" fontId="24" fillId="5" borderId="25" xfId="3" applyNumberFormat="1" applyFont="1" applyFill="1" applyBorder="1" applyAlignment="1" applyProtection="1">
      <alignment horizontal="center" vertical="center" wrapText="1"/>
    </xf>
    <xf numFmtId="0" fontId="24" fillId="5" borderId="4" xfId="3" applyNumberFormat="1" applyFont="1" applyFill="1" applyBorder="1" applyAlignment="1" applyProtection="1">
      <alignment horizontal="center" vertical="center" wrapText="1"/>
    </xf>
    <xf numFmtId="0" fontId="24" fillId="5" borderId="0" xfId="3" applyNumberFormat="1" applyFont="1" applyFill="1" applyBorder="1" applyAlignment="1" applyProtection="1">
      <alignment horizontal="center" vertical="center" wrapText="1"/>
    </xf>
    <xf numFmtId="0" fontId="24" fillId="5" borderId="5" xfId="3" applyNumberFormat="1" applyFont="1" applyFill="1" applyBorder="1" applyAlignment="1" applyProtection="1">
      <alignment horizontal="center" vertical="center" wrapText="1"/>
    </xf>
    <xf numFmtId="0" fontId="21" fillId="0" borderId="0" xfId="3" applyNumberFormat="1" applyFont="1" applyProtection="1"/>
    <xf numFmtId="4" fontId="24" fillId="0" borderId="2" xfId="3" applyNumberFormat="1" applyFont="1" applyBorder="1" applyAlignment="1" applyProtection="1">
      <alignment horizontal="center" vertical="justify"/>
    </xf>
    <xf numFmtId="4" fontId="24" fillId="0" borderId="3" xfId="3" applyNumberFormat="1" applyFont="1" applyBorder="1" applyAlignment="1" applyProtection="1">
      <alignment horizontal="center" vertical="justify"/>
    </xf>
    <xf numFmtId="0" fontId="0" fillId="0" borderId="0" xfId="0" applyAlignment="1" applyProtection="1">
      <protection hidden="1"/>
    </xf>
    <xf numFmtId="0" fontId="19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19" fillId="4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protection hidden="1"/>
    </xf>
    <xf numFmtId="0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protection hidden="1"/>
    </xf>
    <xf numFmtId="0" fontId="15" fillId="0" borderId="14" xfId="0" applyFont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4" fontId="8" fillId="2" borderId="13" xfId="0" applyNumberFormat="1" applyFont="1" applyFill="1" applyBorder="1" applyAlignment="1" applyProtection="1">
      <alignment horizontal="right" vertical="center"/>
      <protection hidden="1"/>
    </xf>
    <xf numFmtId="4" fontId="8" fillId="2" borderId="1" xfId="0" applyNumberFormat="1" applyFont="1" applyFill="1" applyBorder="1" applyAlignment="1" applyProtection="1">
      <alignment horizontal="right" vertical="center"/>
      <protection hidden="1"/>
    </xf>
    <xf numFmtId="0" fontId="0" fillId="2" borderId="3" xfId="0" applyFont="1" applyFill="1" applyBorder="1" applyAlignment="1" applyProtection="1">
      <alignment horizontal="right" vertical="center"/>
      <protection hidden="1"/>
    </xf>
    <xf numFmtId="4" fontId="8" fillId="2" borderId="3" xfId="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4" fontId="6" fillId="2" borderId="1" xfId="0" applyNumberFormat="1" applyFont="1" applyFill="1" applyBorder="1" applyAlignment="1" applyProtection="1">
      <alignment horizontal="right" vertical="center"/>
      <protection hidden="1"/>
    </xf>
    <xf numFmtId="4" fontId="6" fillId="2" borderId="3" xfId="0" applyNumberFormat="1" applyFont="1" applyFill="1" applyBorder="1" applyAlignment="1" applyProtection="1">
      <alignment horizontal="right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4" fontId="6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7" xfId="0" applyNumberFormat="1" applyFont="1" applyFill="1" applyBorder="1" applyAlignment="1" applyProtection="1">
      <alignment horizontal="right" vertical="center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4" fontId="8" fillId="2" borderId="8" xfId="0" applyNumberFormat="1" applyFont="1" applyFill="1" applyBorder="1" applyAlignment="1" applyProtection="1">
      <alignment horizontal="right" vertical="center"/>
      <protection hidden="1"/>
    </xf>
    <xf numFmtId="4" fontId="8" fillId="2" borderId="6" xfId="0" applyNumberFormat="1" applyFont="1" applyFill="1" applyBorder="1" applyAlignment="1" applyProtection="1">
      <alignment horizontal="right" vertical="center"/>
      <protection hidden="1"/>
    </xf>
    <xf numFmtId="0" fontId="0" fillId="2" borderId="7" xfId="0" applyFont="1" applyFill="1" applyBorder="1" applyAlignment="1" applyProtection="1">
      <alignment horizontal="right" vertical="center"/>
      <protection hidden="1"/>
    </xf>
    <xf numFmtId="4" fontId="8" fillId="2" borderId="7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Protection="1">
      <protection hidden="1"/>
    </xf>
    <xf numFmtId="0" fontId="13" fillId="0" borderId="4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2" fillId="0" borderId="4" xfId="0" applyFont="1" applyBorder="1" applyProtection="1">
      <protection hidden="1"/>
    </xf>
    <xf numFmtId="0" fontId="12" fillId="0" borderId="6" xfId="0" applyFont="1" applyFill="1" applyBorder="1" applyProtection="1">
      <protection hidden="1"/>
    </xf>
    <xf numFmtId="0" fontId="12" fillId="0" borderId="12" xfId="0" applyFont="1" applyFill="1" applyBorder="1" applyAlignment="1" applyProtection="1">
      <protection hidden="1"/>
    </xf>
    <xf numFmtId="9" fontId="9" fillId="0" borderId="7" xfId="0" applyNumberFormat="1" applyFont="1" applyFill="1" applyBorder="1" applyAlignment="1" applyProtection="1">
      <alignment horizontal="center" vertical="center"/>
      <protection hidden="1"/>
    </xf>
    <xf numFmtId="4" fontId="5" fillId="2" borderId="8" xfId="0" applyNumberFormat="1" applyFont="1" applyFill="1" applyBorder="1" applyAlignment="1" applyProtection="1">
      <alignment horizontal="right" vertical="center"/>
      <protection hidden="1"/>
    </xf>
    <xf numFmtId="4" fontId="5" fillId="2" borderId="6" xfId="0" applyNumberFormat="1" applyFont="1" applyFill="1" applyBorder="1" applyAlignment="1" applyProtection="1">
      <alignment horizontal="right" vertical="center"/>
      <protection hidden="1"/>
    </xf>
    <xf numFmtId="4" fontId="5" fillId="2" borderId="7" xfId="0" applyNumberFormat="1" applyFont="1" applyFill="1" applyBorder="1" applyAlignment="1" applyProtection="1">
      <alignment horizontal="right" vertical="center"/>
      <protection hidden="1"/>
    </xf>
    <xf numFmtId="0" fontId="12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0" xfId="0" applyAlignment="1" applyProtection="1">
      <protection locked="0" hidden="1"/>
    </xf>
    <xf numFmtId="14" fontId="18" fillId="3" borderId="6" xfId="2" applyNumberFormat="1" applyFont="1" applyFill="1" applyBorder="1" applyAlignment="1" applyProtection="1">
      <alignment horizontal="center" vertical="center" wrapText="1"/>
      <protection locked="0" hidden="1"/>
    </xf>
    <xf numFmtId="0" fontId="0" fillId="3" borderId="12" xfId="0" applyFill="1" applyBorder="1" applyAlignment="1" applyProtection="1">
      <alignment horizontal="center" vertical="center" wrapText="1"/>
      <protection locked="0" hidden="1"/>
    </xf>
    <xf numFmtId="0" fontId="0" fillId="0" borderId="7" xfId="0" applyBorder="1" applyAlignment="1" applyProtection="1">
      <protection locked="0" hidden="1"/>
    </xf>
    <xf numFmtId="4" fontId="6" fillId="3" borderId="13" xfId="0" applyNumberFormat="1" applyFont="1" applyFill="1" applyBorder="1" applyAlignment="1" applyProtection="1">
      <alignment horizontal="right" vertical="center"/>
      <protection locked="0" hidden="1"/>
    </xf>
    <xf numFmtId="4" fontId="6" fillId="3" borderId="6" xfId="0" applyNumberFormat="1" applyFont="1" applyFill="1" applyBorder="1" applyAlignment="1" applyProtection="1">
      <alignment horizontal="right" vertical="center"/>
      <protection locked="0" hidden="1"/>
    </xf>
    <xf numFmtId="4" fontId="6" fillId="3" borderId="7" xfId="0" applyNumberFormat="1" applyFont="1" applyFill="1" applyBorder="1" applyAlignment="1" applyProtection="1">
      <alignment horizontal="right" vertical="center"/>
      <protection locked="0" hidden="1"/>
    </xf>
    <xf numFmtId="4" fontId="6" fillId="3" borderId="8" xfId="0" applyNumberFormat="1" applyFont="1" applyFill="1" applyBorder="1" applyAlignment="1" applyProtection="1">
      <alignment horizontal="right" vertical="center"/>
      <protection locked="0" hidden="1"/>
    </xf>
    <xf numFmtId="0" fontId="4" fillId="3" borderId="20" xfId="3" applyNumberFormat="1" applyFont="1" applyFill="1" applyBorder="1" applyAlignment="1" applyProtection="1">
      <alignment horizontal="center" vertical="center"/>
      <protection locked="0"/>
    </xf>
    <xf numFmtId="0" fontId="4" fillId="3" borderId="21" xfId="3" applyNumberFormat="1" applyFont="1" applyFill="1" applyBorder="1" applyAlignment="1" applyProtection="1">
      <alignment horizontal="center" vertical="center"/>
      <protection locked="0"/>
    </xf>
    <xf numFmtId="0" fontId="4" fillId="3" borderId="19" xfId="3" applyNumberFormat="1" applyFont="1" applyFill="1" applyBorder="1" applyAlignment="1" applyProtection="1">
      <alignment horizontal="center" vertical="center"/>
      <protection locked="0"/>
    </xf>
    <xf numFmtId="0" fontId="4" fillId="3" borderId="6" xfId="3" applyNumberFormat="1" applyFont="1" applyFill="1" applyBorder="1" applyAlignment="1" applyProtection="1">
      <alignment vertical="top" wrapText="1"/>
      <protection locked="0"/>
    </xf>
    <xf numFmtId="0" fontId="4" fillId="3" borderId="12" xfId="3" applyNumberFormat="1" applyFont="1" applyFill="1" applyBorder="1" applyAlignment="1" applyProtection="1">
      <alignment vertical="top" wrapText="1"/>
      <protection locked="0"/>
    </xf>
    <xf numFmtId="0" fontId="4" fillId="3" borderId="7" xfId="3" applyNumberFormat="1" applyFont="1" applyFill="1" applyBorder="1" applyAlignment="1" applyProtection="1">
      <alignment vertical="top" wrapText="1"/>
      <protection locked="0"/>
    </xf>
  </cellXfs>
  <cellStyles count="4">
    <cellStyle name="Prozent" xfId="2" builtinId="5"/>
    <cellStyle name="Standard" xfId="0" builtinId="0"/>
    <cellStyle name="Standard_Investitionen" xfId="1"/>
    <cellStyle name="Standard_Material" xfId="3"/>
  </cellStyles>
  <dxfs count="2">
    <dxf>
      <font>
        <color rgb="FFC5D9F1"/>
      </font>
    </dxf>
    <dxf>
      <font>
        <color rgb="FFC5D9F1"/>
      </font>
    </dxf>
  </dxfs>
  <tableStyles count="0" defaultTableStyle="TableStyleMedium2" defaultPivotStyle="PivotStyleLight16"/>
  <colors>
    <mruColors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13</xdr:row>
      <xdr:rowOff>9525</xdr:rowOff>
    </xdr:from>
    <xdr:to>
      <xdr:col>17</xdr:col>
      <xdr:colOff>723900</xdr:colOff>
      <xdr:row>18</xdr:row>
      <xdr:rowOff>847725</xdr:rowOff>
    </xdr:to>
    <xdr:sp macro="" textlink="">
      <xdr:nvSpPr>
        <xdr:cNvPr id="2" name="Textfeld 1"/>
        <xdr:cNvSpPr txBox="1"/>
      </xdr:nvSpPr>
      <xdr:spPr>
        <a:xfrm>
          <a:off x="6981825" y="3914775"/>
          <a:ext cx="1857375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0">
              <a:solidFill>
                <a:srgbClr val="FF0000"/>
              </a:solidFill>
            </a:rPr>
            <a:t>Bearbeitungszeitraum!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grundsätzlich als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von                     bis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01.MM.JJ     TT.MM.JJ</a:t>
          </a:r>
        </a:p>
        <a:p>
          <a:pPr algn="ctr"/>
          <a:r>
            <a:rPr lang="de-DE" sz="1400" b="0">
              <a:solidFill>
                <a:srgbClr val="FF0000"/>
              </a:solidFill>
            </a:rPr>
            <a:t>eingeben</a:t>
          </a:r>
        </a:p>
        <a:p>
          <a:pPr algn="ctr"/>
          <a:endParaRPr lang="de-DE" sz="1400" b="0">
            <a:solidFill>
              <a:srgbClr val="FF0000"/>
            </a:solidFill>
          </a:endParaRPr>
        </a:p>
        <a:p>
          <a:pPr algn="ctr"/>
          <a:r>
            <a:rPr lang="de-DE" sz="1400" b="0">
              <a:solidFill>
                <a:srgbClr val="FF0000"/>
              </a:solidFill>
            </a:rPr>
            <a:t>Ergebnis: z.B. Jan 03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P%20-%20Produktmappen/02%20lebende%20Programme/Forschung%20und%20Entwicklung%202014-2020/2_Antrag,VN,MA/6_Vorkalkulation/2015_07_07_Vorkalkulation_FuE_2014-2020_neue_Versi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2-15_Vorkalkulation%20sv-pflichtiger%20Personalausgaben%20inkl.%20Unternehmerlohn_ungesch&#252;tz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ausgaben - Kalk.ansatz"/>
      <sheetName val="Personalausgaben-Arbeitspakete"/>
      <sheetName val="Personalausgaben - Balkenplan"/>
      <sheetName val="sonstige Betriebsausgaben"/>
      <sheetName val="Fremdleistungen Dritter"/>
      <sheetName val="FuE-Ausrüstungen"/>
      <sheetName val="Patente-Schutzrechte"/>
      <sheetName val="Gesamtvorkalk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. Projektangaben "/>
      <sheetName val="Personalausgaben-Kalkulation"/>
      <sheetName val="Personalausgaben-Arbeitspakete"/>
      <sheetName val="Personalausgaben - Balkenplan"/>
      <sheetName val="Patente-Schutzrechte"/>
      <sheetName val="Gesamtvorkalkulation"/>
    </sheetNames>
    <sheetDataSet>
      <sheetData sheetId="0">
        <row r="6">
          <cell r="A6" t="str">
            <v>Antragsteller:</v>
          </cell>
          <cell r="B6"/>
        </row>
        <row r="7">
          <cell r="A7" t="str">
            <v>Titel des Vorhabens:</v>
          </cell>
          <cell r="B7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26"/>
  <sheetViews>
    <sheetView showGridLines="0" tabSelected="1" workbookViewId="0">
      <selection sqref="A1:O1"/>
    </sheetView>
  </sheetViews>
  <sheetFormatPr baseColWidth="10" defaultRowHeight="15"/>
  <cols>
    <col min="1" max="1" width="1.5703125" style="64" customWidth="1"/>
    <col min="2" max="2" width="4.140625" style="64" customWidth="1"/>
    <col min="3" max="3" width="12.42578125" style="64" customWidth="1"/>
    <col min="4" max="4" width="10.28515625" style="64" customWidth="1"/>
    <col min="5" max="5" width="4.7109375" style="64" customWidth="1"/>
    <col min="6" max="6" width="11.28515625" style="64" customWidth="1"/>
    <col min="7" max="7" width="13.7109375" style="64" customWidth="1"/>
    <col min="8" max="8" width="8.7109375" style="64" customWidth="1"/>
    <col min="9" max="9" width="5.7109375" style="64" customWidth="1"/>
    <col min="10" max="10" width="11.7109375" style="64" customWidth="1"/>
    <col min="11" max="11" width="2.7109375" style="64" customWidth="1"/>
    <col min="12" max="12" width="15.28515625" style="64" customWidth="1"/>
    <col min="13" max="13" width="25" style="64" customWidth="1"/>
    <col min="14" max="14" width="5.42578125" style="64" customWidth="1"/>
    <col min="15" max="15" width="1.7109375" style="64" customWidth="1"/>
    <col min="16" max="16" width="11.7109375" style="64" customWidth="1"/>
    <col min="17" max="17" width="5.140625" style="64" customWidth="1"/>
    <col min="18" max="18" width="5.5703125" style="64" customWidth="1"/>
    <col min="19" max="19" width="2.42578125" style="64" customWidth="1"/>
    <col min="20" max="20" width="9" style="64" customWidth="1"/>
    <col min="21" max="21" width="15.85546875" style="64" customWidth="1"/>
    <col min="22" max="22" width="5.28515625" style="64" customWidth="1"/>
    <col min="23" max="23" width="6" style="64" customWidth="1"/>
    <col min="24" max="254" width="11.42578125" style="64"/>
    <col min="255" max="255" width="1.5703125" style="64" customWidth="1"/>
    <col min="256" max="256" width="3.28515625" style="64" customWidth="1"/>
    <col min="257" max="257" width="12.42578125" style="64" customWidth="1"/>
    <col min="258" max="258" width="10.28515625" style="64" customWidth="1"/>
    <col min="259" max="259" width="4.7109375" style="64" customWidth="1"/>
    <col min="260" max="260" width="3.140625" style="64" customWidth="1"/>
    <col min="261" max="261" width="13.7109375" style="64" customWidth="1"/>
    <col min="262" max="262" width="8.7109375" style="64" customWidth="1"/>
    <col min="263" max="263" width="5.7109375" style="64" customWidth="1"/>
    <col min="264" max="264" width="11.7109375" style="64" customWidth="1"/>
    <col min="265" max="265" width="2.7109375" style="64" customWidth="1"/>
    <col min="266" max="266" width="15.28515625" style="64" customWidth="1"/>
    <col min="267" max="267" width="25" style="64" customWidth="1"/>
    <col min="268" max="268" width="5.42578125" style="64" customWidth="1"/>
    <col min="269" max="269" width="1.140625" style="64" customWidth="1"/>
    <col min="270" max="270" width="11.42578125" style="64"/>
    <col min="271" max="271" width="1.7109375" style="64" customWidth="1"/>
    <col min="272" max="272" width="11.7109375" style="64" customWidth="1"/>
    <col min="273" max="273" width="5.140625" style="64" customWidth="1"/>
    <col min="274" max="274" width="5.5703125" style="64" customWidth="1"/>
    <col min="275" max="275" width="2.42578125" style="64" customWidth="1"/>
    <col min="276" max="276" width="9" style="64" customWidth="1"/>
    <col min="277" max="277" width="15.85546875" style="64" customWidth="1"/>
    <col min="278" max="278" width="5.28515625" style="64" customWidth="1"/>
    <col min="279" max="279" width="6" style="64" customWidth="1"/>
    <col min="280" max="510" width="11.42578125" style="64"/>
    <col min="511" max="511" width="1.5703125" style="64" customWidth="1"/>
    <col min="512" max="512" width="3.28515625" style="64" customWidth="1"/>
    <col min="513" max="513" width="12.42578125" style="64" customWidth="1"/>
    <col min="514" max="514" width="10.28515625" style="64" customWidth="1"/>
    <col min="515" max="515" width="4.7109375" style="64" customWidth="1"/>
    <col min="516" max="516" width="3.140625" style="64" customWidth="1"/>
    <col min="517" max="517" width="13.7109375" style="64" customWidth="1"/>
    <col min="518" max="518" width="8.7109375" style="64" customWidth="1"/>
    <col min="519" max="519" width="5.7109375" style="64" customWidth="1"/>
    <col min="520" max="520" width="11.7109375" style="64" customWidth="1"/>
    <col min="521" max="521" width="2.7109375" style="64" customWidth="1"/>
    <col min="522" max="522" width="15.28515625" style="64" customWidth="1"/>
    <col min="523" max="523" width="25" style="64" customWidth="1"/>
    <col min="524" max="524" width="5.42578125" style="64" customWidth="1"/>
    <col min="525" max="525" width="1.140625" style="64" customWidth="1"/>
    <col min="526" max="526" width="11.42578125" style="64"/>
    <col min="527" max="527" width="1.7109375" style="64" customWidth="1"/>
    <col min="528" max="528" width="11.7109375" style="64" customWidth="1"/>
    <col min="529" max="529" width="5.140625" style="64" customWidth="1"/>
    <col min="530" max="530" width="5.5703125" style="64" customWidth="1"/>
    <col min="531" max="531" width="2.42578125" style="64" customWidth="1"/>
    <col min="532" max="532" width="9" style="64" customWidth="1"/>
    <col min="533" max="533" width="15.85546875" style="64" customWidth="1"/>
    <col min="534" max="534" width="5.28515625" style="64" customWidth="1"/>
    <col min="535" max="535" width="6" style="64" customWidth="1"/>
    <col min="536" max="766" width="11.42578125" style="64"/>
    <col min="767" max="767" width="1.5703125" style="64" customWidth="1"/>
    <col min="768" max="768" width="3.28515625" style="64" customWidth="1"/>
    <col min="769" max="769" width="12.42578125" style="64" customWidth="1"/>
    <col min="770" max="770" width="10.28515625" style="64" customWidth="1"/>
    <col min="771" max="771" width="4.7109375" style="64" customWidth="1"/>
    <col min="772" max="772" width="3.140625" style="64" customWidth="1"/>
    <col min="773" max="773" width="13.7109375" style="64" customWidth="1"/>
    <col min="774" max="774" width="8.7109375" style="64" customWidth="1"/>
    <col min="775" max="775" width="5.7109375" style="64" customWidth="1"/>
    <col min="776" max="776" width="11.7109375" style="64" customWidth="1"/>
    <col min="777" max="777" width="2.7109375" style="64" customWidth="1"/>
    <col min="778" max="778" width="15.28515625" style="64" customWidth="1"/>
    <col min="779" max="779" width="25" style="64" customWidth="1"/>
    <col min="780" max="780" width="5.42578125" style="64" customWidth="1"/>
    <col min="781" max="781" width="1.140625" style="64" customWidth="1"/>
    <col min="782" max="782" width="11.42578125" style="64"/>
    <col min="783" max="783" width="1.7109375" style="64" customWidth="1"/>
    <col min="784" max="784" width="11.7109375" style="64" customWidth="1"/>
    <col min="785" max="785" width="5.140625" style="64" customWidth="1"/>
    <col min="786" max="786" width="5.5703125" style="64" customWidth="1"/>
    <col min="787" max="787" width="2.42578125" style="64" customWidth="1"/>
    <col min="788" max="788" width="9" style="64" customWidth="1"/>
    <col min="789" max="789" width="15.85546875" style="64" customWidth="1"/>
    <col min="790" max="790" width="5.28515625" style="64" customWidth="1"/>
    <col min="791" max="791" width="6" style="64" customWidth="1"/>
    <col min="792" max="1022" width="11.42578125" style="64"/>
    <col min="1023" max="1023" width="1.5703125" style="64" customWidth="1"/>
    <col min="1024" max="1024" width="3.28515625" style="64" customWidth="1"/>
    <col min="1025" max="1025" width="12.42578125" style="64" customWidth="1"/>
    <col min="1026" max="1026" width="10.28515625" style="64" customWidth="1"/>
    <col min="1027" max="1027" width="4.7109375" style="64" customWidth="1"/>
    <col min="1028" max="1028" width="3.140625" style="64" customWidth="1"/>
    <col min="1029" max="1029" width="13.7109375" style="64" customWidth="1"/>
    <col min="1030" max="1030" width="8.7109375" style="64" customWidth="1"/>
    <col min="1031" max="1031" width="5.7109375" style="64" customWidth="1"/>
    <col min="1032" max="1032" width="11.7109375" style="64" customWidth="1"/>
    <col min="1033" max="1033" width="2.7109375" style="64" customWidth="1"/>
    <col min="1034" max="1034" width="15.28515625" style="64" customWidth="1"/>
    <col min="1035" max="1035" width="25" style="64" customWidth="1"/>
    <col min="1036" max="1036" width="5.42578125" style="64" customWidth="1"/>
    <col min="1037" max="1037" width="1.140625" style="64" customWidth="1"/>
    <col min="1038" max="1038" width="11.42578125" style="64"/>
    <col min="1039" max="1039" width="1.7109375" style="64" customWidth="1"/>
    <col min="1040" max="1040" width="11.7109375" style="64" customWidth="1"/>
    <col min="1041" max="1041" width="5.140625" style="64" customWidth="1"/>
    <col min="1042" max="1042" width="5.5703125" style="64" customWidth="1"/>
    <col min="1043" max="1043" width="2.42578125" style="64" customWidth="1"/>
    <col min="1044" max="1044" width="9" style="64" customWidth="1"/>
    <col min="1045" max="1045" width="15.85546875" style="64" customWidth="1"/>
    <col min="1046" max="1046" width="5.28515625" style="64" customWidth="1"/>
    <col min="1047" max="1047" width="6" style="64" customWidth="1"/>
    <col min="1048" max="1278" width="11.42578125" style="64"/>
    <col min="1279" max="1279" width="1.5703125" style="64" customWidth="1"/>
    <col min="1280" max="1280" width="3.28515625" style="64" customWidth="1"/>
    <col min="1281" max="1281" width="12.42578125" style="64" customWidth="1"/>
    <col min="1282" max="1282" width="10.28515625" style="64" customWidth="1"/>
    <col min="1283" max="1283" width="4.7109375" style="64" customWidth="1"/>
    <col min="1284" max="1284" width="3.140625" style="64" customWidth="1"/>
    <col min="1285" max="1285" width="13.7109375" style="64" customWidth="1"/>
    <col min="1286" max="1286" width="8.7109375" style="64" customWidth="1"/>
    <col min="1287" max="1287" width="5.7109375" style="64" customWidth="1"/>
    <col min="1288" max="1288" width="11.7109375" style="64" customWidth="1"/>
    <col min="1289" max="1289" width="2.7109375" style="64" customWidth="1"/>
    <col min="1290" max="1290" width="15.28515625" style="64" customWidth="1"/>
    <col min="1291" max="1291" width="25" style="64" customWidth="1"/>
    <col min="1292" max="1292" width="5.42578125" style="64" customWidth="1"/>
    <col min="1293" max="1293" width="1.140625" style="64" customWidth="1"/>
    <col min="1294" max="1294" width="11.42578125" style="64"/>
    <col min="1295" max="1295" width="1.7109375" style="64" customWidth="1"/>
    <col min="1296" max="1296" width="11.7109375" style="64" customWidth="1"/>
    <col min="1297" max="1297" width="5.140625" style="64" customWidth="1"/>
    <col min="1298" max="1298" width="5.5703125" style="64" customWidth="1"/>
    <col min="1299" max="1299" width="2.42578125" style="64" customWidth="1"/>
    <col min="1300" max="1300" width="9" style="64" customWidth="1"/>
    <col min="1301" max="1301" width="15.85546875" style="64" customWidth="1"/>
    <col min="1302" max="1302" width="5.28515625" style="64" customWidth="1"/>
    <col min="1303" max="1303" width="6" style="64" customWidth="1"/>
    <col min="1304" max="1534" width="11.42578125" style="64"/>
    <col min="1535" max="1535" width="1.5703125" style="64" customWidth="1"/>
    <col min="1536" max="1536" width="3.28515625" style="64" customWidth="1"/>
    <col min="1537" max="1537" width="12.42578125" style="64" customWidth="1"/>
    <col min="1538" max="1538" width="10.28515625" style="64" customWidth="1"/>
    <col min="1539" max="1539" width="4.7109375" style="64" customWidth="1"/>
    <col min="1540" max="1540" width="3.140625" style="64" customWidth="1"/>
    <col min="1541" max="1541" width="13.7109375" style="64" customWidth="1"/>
    <col min="1542" max="1542" width="8.7109375" style="64" customWidth="1"/>
    <col min="1543" max="1543" width="5.7109375" style="64" customWidth="1"/>
    <col min="1544" max="1544" width="11.7109375" style="64" customWidth="1"/>
    <col min="1545" max="1545" width="2.7109375" style="64" customWidth="1"/>
    <col min="1546" max="1546" width="15.28515625" style="64" customWidth="1"/>
    <col min="1547" max="1547" width="25" style="64" customWidth="1"/>
    <col min="1548" max="1548" width="5.42578125" style="64" customWidth="1"/>
    <col min="1549" max="1549" width="1.140625" style="64" customWidth="1"/>
    <col min="1550" max="1550" width="11.42578125" style="64"/>
    <col min="1551" max="1551" width="1.7109375" style="64" customWidth="1"/>
    <col min="1552" max="1552" width="11.7109375" style="64" customWidth="1"/>
    <col min="1553" max="1553" width="5.140625" style="64" customWidth="1"/>
    <col min="1554" max="1554" width="5.5703125" style="64" customWidth="1"/>
    <col min="1555" max="1555" width="2.42578125" style="64" customWidth="1"/>
    <col min="1556" max="1556" width="9" style="64" customWidth="1"/>
    <col min="1557" max="1557" width="15.85546875" style="64" customWidth="1"/>
    <col min="1558" max="1558" width="5.28515625" style="64" customWidth="1"/>
    <col min="1559" max="1559" width="6" style="64" customWidth="1"/>
    <col min="1560" max="1790" width="11.42578125" style="64"/>
    <col min="1791" max="1791" width="1.5703125" style="64" customWidth="1"/>
    <col min="1792" max="1792" width="3.28515625" style="64" customWidth="1"/>
    <col min="1793" max="1793" width="12.42578125" style="64" customWidth="1"/>
    <col min="1794" max="1794" width="10.28515625" style="64" customWidth="1"/>
    <col min="1795" max="1795" width="4.7109375" style="64" customWidth="1"/>
    <col min="1796" max="1796" width="3.140625" style="64" customWidth="1"/>
    <col min="1797" max="1797" width="13.7109375" style="64" customWidth="1"/>
    <col min="1798" max="1798" width="8.7109375" style="64" customWidth="1"/>
    <col min="1799" max="1799" width="5.7109375" style="64" customWidth="1"/>
    <col min="1800" max="1800" width="11.7109375" style="64" customWidth="1"/>
    <col min="1801" max="1801" width="2.7109375" style="64" customWidth="1"/>
    <col min="1802" max="1802" width="15.28515625" style="64" customWidth="1"/>
    <col min="1803" max="1803" width="25" style="64" customWidth="1"/>
    <col min="1804" max="1804" width="5.42578125" style="64" customWidth="1"/>
    <col min="1805" max="1805" width="1.140625" style="64" customWidth="1"/>
    <col min="1806" max="1806" width="11.42578125" style="64"/>
    <col min="1807" max="1807" width="1.7109375" style="64" customWidth="1"/>
    <col min="1808" max="1808" width="11.7109375" style="64" customWidth="1"/>
    <col min="1809" max="1809" width="5.140625" style="64" customWidth="1"/>
    <col min="1810" max="1810" width="5.5703125" style="64" customWidth="1"/>
    <col min="1811" max="1811" width="2.42578125" style="64" customWidth="1"/>
    <col min="1812" max="1812" width="9" style="64" customWidth="1"/>
    <col min="1813" max="1813" width="15.85546875" style="64" customWidth="1"/>
    <col min="1814" max="1814" width="5.28515625" style="64" customWidth="1"/>
    <col min="1815" max="1815" width="6" style="64" customWidth="1"/>
    <col min="1816" max="2046" width="11.42578125" style="64"/>
    <col min="2047" max="2047" width="1.5703125" style="64" customWidth="1"/>
    <col min="2048" max="2048" width="3.28515625" style="64" customWidth="1"/>
    <col min="2049" max="2049" width="12.42578125" style="64" customWidth="1"/>
    <col min="2050" max="2050" width="10.28515625" style="64" customWidth="1"/>
    <col min="2051" max="2051" width="4.7109375" style="64" customWidth="1"/>
    <col min="2052" max="2052" width="3.140625" style="64" customWidth="1"/>
    <col min="2053" max="2053" width="13.7109375" style="64" customWidth="1"/>
    <col min="2054" max="2054" width="8.7109375" style="64" customWidth="1"/>
    <col min="2055" max="2055" width="5.7109375" style="64" customWidth="1"/>
    <col min="2056" max="2056" width="11.7109375" style="64" customWidth="1"/>
    <col min="2057" max="2057" width="2.7109375" style="64" customWidth="1"/>
    <col min="2058" max="2058" width="15.28515625" style="64" customWidth="1"/>
    <col min="2059" max="2059" width="25" style="64" customWidth="1"/>
    <col min="2060" max="2060" width="5.42578125" style="64" customWidth="1"/>
    <col min="2061" max="2061" width="1.140625" style="64" customWidth="1"/>
    <col min="2062" max="2062" width="11.42578125" style="64"/>
    <col min="2063" max="2063" width="1.7109375" style="64" customWidth="1"/>
    <col min="2064" max="2064" width="11.7109375" style="64" customWidth="1"/>
    <col min="2065" max="2065" width="5.140625" style="64" customWidth="1"/>
    <col min="2066" max="2066" width="5.5703125" style="64" customWidth="1"/>
    <col min="2067" max="2067" width="2.42578125" style="64" customWidth="1"/>
    <col min="2068" max="2068" width="9" style="64" customWidth="1"/>
    <col min="2069" max="2069" width="15.85546875" style="64" customWidth="1"/>
    <col min="2070" max="2070" width="5.28515625" style="64" customWidth="1"/>
    <col min="2071" max="2071" width="6" style="64" customWidth="1"/>
    <col min="2072" max="2302" width="11.42578125" style="64"/>
    <col min="2303" max="2303" width="1.5703125" style="64" customWidth="1"/>
    <col min="2304" max="2304" width="3.28515625" style="64" customWidth="1"/>
    <col min="2305" max="2305" width="12.42578125" style="64" customWidth="1"/>
    <col min="2306" max="2306" width="10.28515625" style="64" customWidth="1"/>
    <col min="2307" max="2307" width="4.7109375" style="64" customWidth="1"/>
    <col min="2308" max="2308" width="3.140625" style="64" customWidth="1"/>
    <col min="2309" max="2309" width="13.7109375" style="64" customWidth="1"/>
    <col min="2310" max="2310" width="8.7109375" style="64" customWidth="1"/>
    <col min="2311" max="2311" width="5.7109375" style="64" customWidth="1"/>
    <col min="2312" max="2312" width="11.7109375" style="64" customWidth="1"/>
    <col min="2313" max="2313" width="2.7109375" style="64" customWidth="1"/>
    <col min="2314" max="2314" width="15.28515625" style="64" customWidth="1"/>
    <col min="2315" max="2315" width="25" style="64" customWidth="1"/>
    <col min="2316" max="2316" width="5.42578125" style="64" customWidth="1"/>
    <col min="2317" max="2317" width="1.140625" style="64" customWidth="1"/>
    <col min="2318" max="2318" width="11.42578125" style="64"/>
    <col min="2319" max="2319" width="1.7109375" style="64" customWidth="1"/>
    <col min="2320" max="2320" width="11.7109375" style="64" customWidth="1"/>
    <col min="2321" max="2321" width="5.140625" style="64" customWidth="1"/>
    <col min="2322" max="2322" width="5.5703125" style="64" customWidth="1"/>
    <col min="2323" max="2323" width="2.42578125" style="64" customWidth="1"/>
    <col min="2324" max="2324" width="9" style="64" customWidth="1"/>
    <col min="2325" max="2325" width="15.85546875" style="64" customWidth="1"/>
    <col min="2326" max="2326" width="5.28515625" style="64" customWidth="1"/>
    <col min="2327" max="2327" width="6" style="64" customWidth="1"/>
    <col min="2328" max="2558" width="11.42578125" style="64"/>
    <col min="2559" max="2559" width="1.5703125" style="64" customWidth="1"/>
    <col min="2560" max="2560" width="3.28515625" style="64" customWidth="1"/>
    <col min="2561" max="2561" width="12.42578125" style="64" customWidth="1"/>
    <col min="2562" max="2562" width="10.28515625" style="64" customWidth="1"/>
    <col min="2563" max="2563" width="4.7109375" style="64" customWidth="1"/>
    <col min="2564" max="2564" width="3.140625" style="64" customWidth="1"/>
    <col min="2565" max="2565" width="13.7109375" style="64" customWidth="1"/>
    <col min="2566" max="2566" width="8.7109375" style="64" customWidth="1"/>
    <col min="2567" max="2567" width="5.7109375" style="64" customWidth="1"/>
    <col min="2568" max="2568" width="11.7109375" style="64" customWidth="1"/>
    <col min="2569" max="2569" width="2.7109375" style="64" customWidth="1"/>
    <col min="2570" max="2570" width="15.28515625" style="64" customWidth="1"/>
    <col min="2571" max="2571" width="25" style="64" customWidth="1"/>
    <col min="2572" max="2572" width="5.42578125" style="64" customWidth="1"/>
    <col min="2573" max="2573" width="1.140625" style="64" customWidth="1"/>
    <col min="2574" max="2574" width="11.42578125" style="64"/>
    <col min="2575" max="2575" width="1.7109375" style="64" customWidth="1"/>
    <col min="2576" max="2576" width="11.7109375" style="64" customWidth="1"/>
    <col min="2577" max="2577" width="5.140625" style="64" customWidth="1"/>
    <col min="2578" max="2578" width="5.5703125" style="64" customWidth="1"/>
    <col min="2579" max="2579" width="2.42578125" style="64" customWidth="1"/>
    <col min="2580" max="2580" width="9" style="64" customWidth="1"/>
    <col min="2581" max="2581" width="15.85546875" style="64" customWidth="1"/>
    <col min="2582" max="2582" width="5.28515625" style="64" customWidth="1"/>
    <col min="2583" max="2583" width="6" style="64" customWidth="1"/>
    <col min="2584" max="2814" width="11.42578125" style="64"/>
    <col min="2815" max="2815" width="1.5703125" style="64" customWidth="1"/>
    <col min="2816" max="2816" width="3.28515625" style="64" customWidth="1"/>
    <col min="2817" max="2817" width="12.42578125" style="64" customWidth="1"/>
    <col min="2818" max="2818" width="10.28515625" style="64" customWidth="1"/>
    <col min="2819" max="2819" width="4.7109375" style="64" customWidth="1"/>
    <col min="2820" max="2820" width="3.140625" style="64" customWidth="1"/>
    <col min="2821" max="2821" width="13.7109375" style="64" customWidth="1"/>
    <col min="2822" max="2822" width="8.7109375" style="64" customWidth="1"/>
    <col min="2823" max="2823" width="5.7109375" style="64" customWidth="1"/>
    <col min="2824" max="2824" width="11.7109375" style="64" customWidth="1"/>
    <col min="2825" max="2825" width="2.7109375" style="64" customWidth="1"/>
    <col min="2826" max="2826" width="15.28515625" style="64" customWidth="1"/>
    <col min="2827" max="2827" width="25" style="64" customWidth="1"/>
    <col min="2828" max="2828" width="5.42578125" style="64" customWidth="1"/>
    <col min="2829" max="2829" width="1.140625" style="64" customWidth="1"/>
    <col min="2830" max="2830" width="11.42578125" style="64"/>
    <col min="2831" max="2831" width="1.7109375" style="64" customWidth="1"/>
    <col min="2832" max="2832" width="11.7109375" style="64" customWidth="1"/>
    <col min="2833" max="2833" width="5.140625" style="64" customWidth="1"/>
    <col min="2834" max="2834" width="5.5703125" style="64" customWidth="1"/>
    <col min="2835" max="2835" width="2.42578125" style="64" customWidth="1"/>
    <col min="2836" max="2836" width="9" style="64" customWidth="1"/>
    <col min="2837" max="2837" width="15.85546875" style="64" customWidth="1"/>
    <col min="2838" max="2838" width="5.28515625" style="64" customWidth="1"/>
    <col min="2839" max="2839" width="6" style="64" customWidth="1"/>
    <col min="2840" max="3070" width="11.42578125" style="64"/>
    <col min="3071" max="3071" width="1.5703125" style="64" customWidth="1"/>
    <col min="3072" max="3072" width="3.28515625" style="64" customWidth="1"/>
    <col min="3073" max="3073" width="12.42578125" style="64" customWidth="1"/>
    <col min="3074" max="3074" width="10.28515625" style="64" customWidth="1"/>
    <col min="3075" max="3075" width="4.7109375" style="64" customWidth="1"/>
    <col min="3076" max="3076" width="3.140625" style="64" customWidth="1"/>
    <col min="3077" max="3077" width="13.7109375" style="64" customWidth="1"/>
    <col min="3078" max="3078" width="8.7109375" style="64" customWidth="1"/>
    <col min="3079" max="3079" width="5.7109375" style="64" customWidth="1"/>
    <col min="3080" max="3080" width="11.7109375" style="64" customWidth="1"/>
    <col min="3081" max="3081" width="2.7109375" style="64" customWidth="1"/>
    <col min="3082" max="3082" width="15.28515625" style="64" customWidth="1"/>
    <col min="3083" max="3083" width="25" style="64" customWidth="1"/>
    <col min="3084" max="3084" width="5.42578125" style="64" customWidth="1"/>
    <col min="3085" max="3085" width="1.140625" style="64" customWidth="1"/>
    <col min="3086" max="3086" width="11.42578125" style="64"/>
    <col min="3087" max="3087" width="1.7109375" style="64" customWidth="1"/>
    <col min="3088" max="3088" width="11.7109375" style="64" customWidth="1"/>
    <col min="3089" max="3089" width="5.140625" style="64" customWidth="1"/>
    <col min="3090" max="3090" width="5.5703125" style="64" customWidth="1"/>
    <col min="3091" max="3091" width="2.42578125" style="64" customWidth="1"/>
    <col min="3092" max="3092" width="9" style="64" customWidth="1"/>
    <col min="3093" max="3093" width="15.85546875" style="64" customWidth="1"/>
    <col min="3094" max="3094" width="5.28515625" style="64" customWidth="1"/>
    <col min="3095" max="3095" width="6" style="64" customWidth="1"/>
    <col min="3096" max="3326" width="11.42578125" style="64"/>
    <col min="3327" max="3327" width="1.5703125" style="64" customWidth="1"/>
    <col min="3328" max="3328" width="3.28515625" style="64" customWidth="1"/>
    <col min="3329" max="3329" width="12.42578125" style="64" customWidth="1"/>
    <col min="3330" max="3330" width="10.28515625" style="64" customWidth="1"/>
    <col min="3331" max="3331" width="4.7109375" style="64" customWidth="1"/>
    <col min="3332" max="3332" width="3.140625" style="64" customWidth="1"/>
    <col min="3333" max="3333" width="13.7109375" style="64" customWidth="1"/>
    <col min="3334" max="3334" width="8.7109375" style="64" customWidth="1"/>
    <col min="3335" max="3335" width="5.7109375" style="64" customWidth="1"/>
    <col min="3336" max="3336" width="11.7109375" style="64" customWidth="1"/>
    <col min="3337" max="3337" width="2.7109375" style="64" customWidth="1"/>
    <col min="3338" max="3338" width="15.28515625" style="64" customWidth="1"/>
    <col min="3339" max="3339" width="25" style="64" customWidth="1"/>
    <col min="3340" max="3340" width="5.42578125" style="64" customWidth="1"/>
    <col min="3341" max="3341" width="1.140625" style="64" customWidth="1"/>
    <col min="3342" max="3342" width="11.42578125" style="64"/>
    <col min="3343" max="3343" width="1.7109375" style="64" customWidth="1"/>
    <col min="3344" max="3344" width="11.7109375" style="64" customWidth="1"/>
    <col min="3345" max="3345" width="5.140625" style="64" customWidth="1"/>
    <col min="3346" max="3346" width="5.5703125" style="64" customWidth="1"/>
    <col min="3347" max="3347" width="2.42578125" style="64" customWidth="1"/>
    <col min="3348" max="3348" width="9" style="64" customWidth="1"/>
    <col min="3349" max="3349" width="15.85546875" style="64" customWidth="1"/>
    <col min="3350" max="3350" width="5.28515625" style="64" customWidth="1"/>
    <col min="3351" max="3351" width="6" style="64" customWidth="1"/>
    <col min="3352" max="3582" width="11.42578125" style="64"/>
    <col min="3583" max="3583" width="1.5703125" style="64" customWidth="1"/>
    <col min="3584" max="3584" width="3.28515625" style="64" customWidth="1"/>
    <col min="3585" max="3585" width="12.42578125" style="64" customWidth="1"/>
    <col min="3586" max="3586" width="10.28515625" style="64" customWidth="1"/>
    <col min="3587" max="3587" width="4.7109375" style="64" customWidth="1"/>
    <col min="3588" max="3588" width="3.140625" style="64" customWidth="1"/>
    <col min="3589" max="3589" width="13.7109375" style="64" customWidth="1"/>
    <col min="3590" max="3590" width="8.7109375" style="64" customWidth="1"/>
    <col min="3591" max="3591" width="5.7109375" style="64" customWidth="1"/>
    <col min="3592" max="3592" width="11.7109375" style="64" customWidth="1"/>
    <col min="3593" max="3593" width="2.7109375" style="64" customWidth="1"/>
    <col min="3594" max="3594" width="15.28515625" style="64" customWidth="1"/>
    <col min="3595" max="3595" width="25" style="64" customWidth="1"/>
    <col min="3596" max="3596" width="5.42578125" style="64" customWidth="1"/>
    <col min="3597" max="3597" width="1.140625" style="64" customWidth="1"/>
    <col min="3598" max="3598" width="11.42578125" style="64"/>
    <col min="3599" max="3599" width="1.7109375" style="64" customWidth="1"/>
    <col min="3600" max="3600" width="11.7109375" style="64" customWidth="1"/>
    <col min="3601" max="3601" width="5.140625" style="64" customWidth="1"/>
    <col min="3602" max="3602" width="5.5703125" style="64" customWidth="1"/>
    <col min="3603" max="3603" width="2.42578125" style="64" customWidth="1"/>
    <col min="3604" max="3604" width="9" style="64" customWidth="1"/>
    <col min="3605" max="3605" width="15.85546875" style="64" customWidth="1"/>
    <col min="3606" max="3606" width="5.28515625" style="64" customWidth="1"/>
    <col min="3607" max="3607" width="6" style="64" customWidth="1"/>
    <col min="3608" max="3838" width="11.42578125" style="64"/>
    <col min="3839" max="3839" width="1.5703125" style="64" customWidth="1"/>
    <col min="3840" max="3840" width="3.28515625" style="64" customWidth="1"/>
    <col min="3841" max="3841" width="12.42578125" style="64" customWidth="1"/>
    <col min="3842" max="3842" width="10.28515625" style="64" customWidth="1"/>
    <col min="3843" max="3843" width="4.7109375" style="64" customWidth="1"/>
    <col min="3844" max="3844" width="3.140625" style="64" customWidth="1"/>
    <col min="3845" max="3845" width="13.7109375" style="64" customWidth="1"/>
    <col min="3846" max="3846" width="8.7109375" style="64" customWidth="1"/>
    <col min="3847" max="3847" width="5.7109375" style="64" customWidth="1"/>
    <col min="3848" max="3848" width="11.7109375" style="64" customWidth="1"/>
    <col min="3849" max="3849" width="2.7109375" style="64" customWidth="1"/>
    <col min="3850" max="3850" width="15.28515625" style="64" customWidth="1"/>
    <col min="3851" max="3851" width="25" style="64" customWidth="1"/>
    <col min="3852" max="3852" width="5.42578125" style="64" customWidth="1"/>
    <col min="3853" max="3853" width="1.140625" style="64" customWidth="1"/>
    <col min="3854" max="3854" width="11.42578125" style="64"/>
    <col min="3855" max="3855" width="1.7109375" style="64" customWidth="1"/>
    <col min="3856" max="3856" width="11.7109375" style="64" customWidth="1"/>
    <col min="3857" max="3857" width="5.140625" style="64" customWidth="1"/>
    <col min="3858" max="3858" width="5.5703125" style="64" customWidth="1"/>
    <col min="3859" max="3859" width="2.42578125" style="64" customWidth="1"/>
    <col min="3860" max="3860" width="9" style="64" customWidth="1"/>
    <col min="3861" max="3861" width="15.85546875" style="64" customWidth="1"/>
    <col min="3862" max="3862" width="5.28515625" style="64" customWidth="1"/>
    <col min="3863" max="3863" width="6" style="64" customWidth="1"/>
    <col min="3864" max="4094" width="11.42578125" style="64"/>
    <col min="4095" max="4095" width="1.5703125" style="64" customWidth="1"/>
    <col min="4096" max="4096" width="3.28515625" style="64" customWidth="1"/>
    <col min="4097" max="4097" width="12.42578125" style="64" customWidth="1"/>
    <col min="4098" max="4098" width="10.28515625" style="64" customWidth="1"/>
    <col min="4099" max="4099" width="4.7109375" style="64" customWidth="1"/>
    <col min="4100" max="4100" width="3.140625" style="64" customWidth="1"/>
    <col min="4101" max="4101" width="13.7109375" style="64" customWidth="1"/>
    <col min="4102" max="4102" width="8.7109375" style="64" customWidth="1"/>
    <col min="4103" max="4103" width="5.7109375" style="64" customWidth="1"/>
    <col min="4104" max="4104" width="11.7109375" style="64" customWidth="1"/>
    <col min="4105" max="4105" width="2.7109375" style="64" customWidth="1"/>
    <col min="4106" max="4106" width="15.28515625" style="64" customWidth="1"/>
    <col min="4107" max="4107" width="25" style="64" customWidth="1"/>
    <col min="4108" max="4108" width="5.42578125" style="64" customWidth="1"/>
    <col min="4109" max="4109" width="1.140625" style="64" customWidth="1"/>
    <col min="4110" max="4110" width="11.42578125" style="64"/>
    <col min="4111" max="4111" width="1.7109375" style="64" customWidth="1"/>
    <col min="4112" max="4112" width="11.7109375" style="64" customWidth="1"/>
    <col min="4113" max="4113" width="5.140625" style="64" customWidth="1"/>
    <col min="4114" max="4114" width="5.5703125" style="64" customWidth="1"/>
    <col min="4115" max="4115" width="2.42578125" style="64" customWidth="1"/>
    <col min="4116" max="4116" width="9" style="64" customWidth="1"/>
    <col min="4117" max="4117" width="15.85546875" style="64" customWidth="1"/>
    <col min="4118" max="4118" width="5.28515625" style="64" customWidth="1"/>
    <col min="4119" max="4119" width="6" style="64" customWidth="1"/>
    <col min="4120" max="4350" width="11.42578125" style="64"/>
    <col min="4351" max="4351" width="1.5703125" style="64" customWidth="1"/>
    <col min="4352" max="4352" width="3.28515625" style="64" customWidth="1"/>
    <col min="4353" max="4353" width="12.42578125" style="64" customWidth="1"/>
    <col min="4354" max="4354" width="10.28515625" style="64" customWidth="1"/>
    <col min="4355" max="4355" width="4.7109375" style="64" customWidth="1"/>
    <col min="4356" max="4356" width="3.140625" style="64" customWidth="1"/>
    <col min="4357" max="4357" width="13.7109375" style="64" customWidth="1"/>
    <col min="4358" max="4358" width="8.7109375" style="64" customWidth="1"/>
    <col min="4359" max="4359" width="5.7109375" style="64" customWidth="1"/>
    <col min="4360" max="4360" width="11.7109375" style="64" customWidth="1"/>
    <col min="4361" max="4361" width="2.7109375" style="64" customWidth="1"/>
    <col min="4362" max="4362" width="15.28515625" style="64" customWidth="1"/>
    <col min="4363" max="4363" width="25" style="64" customWidth="1"/>
    <col min="4364" max="4364" width="5.42578125" style="64" customWidth="1"/>
    <col min="4365" max="4365" width="1.140625" style="64" customWidth="1"/>
    <col min="4366" max="4366" width="11.42578125" style="64"/>
    <col min="4367" max="4367" width="1.7109375" style="64" customWidth="1"/>
    <col min="4368" max="4368" width="11.7109375" style="64" customWidth="1"/>
    <col min="4369" max="4369" width="5.140625" style="64" customWidth="1"/>
    <col min="4370" max="4370" width="5.5703125" style="64" customWidth="1"/>
    <col min="4371" max="4371" width="2.42578125" style="64" customWidth="1"/>
    <col min="4372" max="4372" width="9" style="64" customWidth="1"/>
    <col min="4373" max="4373" width="15.85546875" style="64" customWidth="1"/>
    <col min="4374" max="4374" width="5.28515625" style="64" customWidth="1"/>
    <col min="4375" max="4375" width="6" style="64" customWidth="1"/>
    <col min="4376" max="4606" width="11.42578125" style="64"/>
    <col min="4607" max="4607" width="1.5703125" style="64" customWidth="1"/>
    <col min="4608" max="4608" width="3.28515625" style="64" customWidth="1"/>
    <col min="4609" max="4609" width="12.42578125" style="64" customWidth="1"/>
    <col min="4610" max="4610" width="10.28515625" style="64" customWidth="1"/>
    <col min="4611" max="4611" width="4.7109375" style="64" customWidth="1"/>
    <col min="4612" max="4612" width="3.140625" style="64" customWidth="1"/>
    <col min="4613" max="4613" width="13.7109375" style="64" customWidth="1"/>
    <col min="4614" max="4614" width="8.7109375" style="64" customWidth="1"/>
    <col min="4615" max="4615" width="5.7109375" style="64" customWidth="1"/>
    <col min="4616" max="4616" width="11.7109375" style="64" customWidth="1"/>
    <col min="4617" max="4617" width="2.7109375" style="64" customWidth="1"/>
    <col min="4618" max="4618" width="15.28515625" style="64" customWidth="1"/>
    <col min="4619" max="4619" width="25" style="64" customWidth="1"/>
    <col min="4620" max="4620" width="5.42578125" style="64" customWidth="1"/>
    <col min="4621" max="4621" width="1.140625" style="64" customWidth="1"/>
    <col min="4622" max="4622" width="11.42578125" style="64"/>
    <col min="4623" max="4623" width="1.7109375" style="64" customWidth="1"/>
    <col min="4624" max="4624" width="11.7109375" style="64" customWidth="1"/>
    <col min="4625" max="4625" width="5.140625" style="64" customWidth="1"/>
    <col min="4626" max="4626" width="5.5703125" style="64" customWidth="1"/>
    <col min="4627" max="4627" width="2.42578125" style="64" customWidth="1"/>
    <col min="4628" max="4628" width="9" style="64" customWidth="1"/>
    <col min="4629" max="4629" width="15.85546875" style="64" customWidth="1"/>
    <col min="4630" max="4630" width="5.28515625" style="64" customWidth="1"/>
    <col min="4631" max="4631" width="6" style="64" customWidth="1"/>
    <col min="4632" max="4862" width="11.42578125" style="64"/>
    <col min="4863" max="4863" width="1.5703125" style="64" customWidth="1"/>
    <col min="4864" max="4864" width="3.28515625" style="64" customWidth="1"/>
    <col min="4865" max="4865" width="12.42578125" style="64" customWidth="1"/>
    <col min="4866" max="4866" width="10.28515625" style="64" customWidth="1"/>
    <col min="4867" max="4867" width="4.7109375" style="64" customWidth="1"/>
    <col min="4868" max="4868" width="3.140625" style="64" customWidth="1"/>
    <col min="4869" max="4869" width="13.7109375" style="64" customWidth="1"/>
    <col min="4870" max="4870" width="8.7109375" style="64" customWidth="1"/>
    <col min="4871" max="4871" width="5.7109375" style="64" customWidth="1"/>
    <col min="4872" max="4872" width="11.7109375" style="64" customWidth="1"/>
    <col min="4873" max="4873" width="2.7109375" style="64" customWidth="1"/>
    <col min="4874" max="4874" width="15.28515625" style="64" customWidth="1"/>
    <col min="4875" max="4875" width="25" style="64" customWidth="1"/>
    <col min="4876" max="4876" width="5.42578125" style="64" customWidth="1"/>
    <col min="4877" max="4877" width="1.140625" style="64" customWidth="1"/>
    <col min="4878" max="4878" width="11.42578125" style="64"/>
    <col min="4879" max="4879" width="1.7109375" style="64" customWidth="1"/>
    <col min="4880" max="4880" width="11.7109375" style="64" customWidth="1"/>
    <col min="4881" max="4881" width="5.140625" style="64" customWidth="1"/>
    <col min="4882" max="4882" width="5.5703125" style="64" customWidth="1"/>
    <col min="4883" max="4883" width="2.42578125" style="64" customWidth="1"/>
    <col min="4884" max="4884" width="9" style="64" customWidth="1"/>
    <col min="4885" max="4885" width="15.85546875" style="64" customWidth="1"/>
    <col min="4886" max="4886" width="5.28515625" style="64" customWidth="1"/>
    <col min="4887" max="4887" width="6" style="64" customWidth="1"/>
    <col min="4888" max="5118" width="11.42578125" style="64"/>
    <col min="5119" max="5119" width="1.5703125" style="64" customWidth="1"/>
    <col min="5120" max="5120" width="3.28515625" style="64" customWidth="1"/>
    <col min="5121" max="5121" width="12.42578125" style="64" customWidth="1"/>
    <col min="5122" max="5122" width="10.28515625" style="64" customWidth="1"/>
    <col min="5123" max="5123" width="4.7109375" style="64" customWidth="1"/>
    <col min="5124" max="5124" width="3.140625" style="64" customWidth="1"/>
    <col min="5125" max="5125" width="13.7109375" style="64" customWidth="1"/>
    <col min="5126" max="5126" width="8.7109375" style="64" customWidth="1"/>
    <col min="5127" max="5127" width="5.7109375" style="64" customWidth="1"/>
    <col min="5128" max="5128" width="11.7109375" style="64" customWidth="1"/>
    <col min="5129" max="5129" width="2.7109375" style="64" customWidth="1"/>
    <col min="5130" max="5130" width="15.28515625" style="64" customWidth="1"/>
    <col min="5131" max="5131" width="25" style="64" customWidth="1"/>
    <col min="5132" max="5132" width="5.42578125" style="64" customWidth="1"/>
    <col min="5133" max="5133" width="1.140625" style="64" customWidth="1"/>
    <col min="5134" max="5134" width="11.42578125" style="64"/>
    <col min="5135" max="5135" width="1.7109375" style="64" customWidth="1"/>
    <col min="5136" max="5136" width="11.7109375" style="64" customWidth="1"/>
    <col min="5137" max="5137" width="5.140625" style="64" customWidth="1"/>
    <col min="5138" max="5138" width="5.5703125" style="64" customWidth="1"/>
    <col min="5139" max="5139" width="2.42578125" style="64" customWidth="1"/>
    <col min="5140" max="5140" width="9" style="64" customWidth="1"/>
    <col min="5141" max="5141" width="15.85546875" style="64" customWidth="1"/>
    <col min="5142" max="5142" width="5.28515625" style="64" customWidth="1"/>
    <col min="5143" max="5143" width="6" style="64" customWidth="1"/>
    <col min="5144" max="5374" width="11.42578125" style="64"/>
    <col min="5375" max="5375" width="1.5703125" style="64" customWidth="1"/>
    <col min="5376" max="5376" width="3.28515625" style="64" customWidth="1"/>
    <col min="5377" max="5377" width="12.42578125" style="64" customWidth="1"/>
    <col min="5378" max="5378" width="10.28515625" style="64" customWidth="1"/>
    <col min="5379" max="5379" width="4.7109375" style="64" customWidth="1"/>
    <col min="5380" max="5380" width="3.140625" style="64" customWidth="1"/>
    <col min="5381" max="5381" width="13.7109375" style="64" customWidth="1"/>
    <col min="5382" max="5382" width="8.7109375" style="64" customWidth="1"/>
    <col min="5383" max="5383" width="5.7109375" style="64" customWidth="1"/>
    <col min="5384" max="5384" width="11.7109375" style="64" customWidth="1"/>
    <col min="5385" max="5385" width="2.7109375" style="64" customWidth="1"/>
    <col min="5386" max="5386" width="15.28515625" style="64" customWidth="1"/>
    <col min="5387" max="5387" width="25" style="64" customWidth="1"/>
    <col min="5388" max="5388" width="5.42578125" style="64" customWidth="1"/>
    <col min="5389" max="5389" width="1.140625" style="64" customWidth="1"/>
    <col min="5390" max="5390" width="11.42578125" style="64"/>
    <col min="5391" max="5391" width="1.7109375" style="64" customWidth="1"/>
    <col min="5392" max="5392" width="11.7109375" style="64" customWidth="1"/>
    <col min="5393" max="5393" width="5.140625" style="64" customWidth="1"/>
    <col min="5394" max="5394" width="5.5703125" style="64" customWidth="1"/>
    <col min="5395" max="5395" width="2.42578125" style="64" customWidth="1"/>
    <col min="5396" max="5396" width="9" style="64" customWidth="1"/>
    <col min="5397" max="5397" width="15.85546875" style="64" customWidth="1"/>
    <col min="5398" max="5398" width="5.28515625" style="64" customWidth="1"/>
    <col min="5399" max="5399" width="6" style="64" customWidth="1"/>
    <col min="5400" max="5630" width="11.42578125" style="64"/>
    <col min="5631" max="5631" width="1.5703125" style="64" customWidth="1"/>
    <col min="5632" max="5632" width="3.28515625" style="64" customWidth="1"/>
    <col min="5633" max="5633" width="12.42578125" style="64" customWidth="1"/>
    <col min="5634" max="5634" width="10.28515625" style="64" customWidth="1"/>
    <col min="5635" max="5635" width="4.7109375" style="64" customWidth="1"/>
    <col min="5636" max="5636" width="3.140625" style="64" customWidth="1"/>
    <col min="5637" max="5637" width="13.7109375" style="64" customWidth="1"/>
    <col min="5638" max="5638" width="8.7109375" style="64" customWidth="1"/>
    <col min="5639" max="5639" width="5.7109375" style="64" customWidth="1"/>
    <col min="5640" max="5640" width="11.7109375" style="64" customWidth="1"/>
    <col min="5641" max="5641" width="2.7109375" style="64" customWidth="1"/>
    <col min="5642" max="5642" width="15.28515625" style="64" customWidth="1"/>
    <col min="5643" max="5643" width="25" style="64" customWidth="1"/>
    <col min="5644" max="5644" width="5.42578125" style="64" customWidth="1"/>
    <col min="5645" max="5645" width="1.140625" style="64" customWidth="1"/>
    <col min="5646" max="5646" width="11.42578125" style="64"/>
    <col min="5647" max="5647" width="1.7109375" style="64" customWidth="1"/>
    <col min="5648" max="5648" width="11.7109375" style="64" customWidth="1"/>
    <col min="5649" max="5649" width="5.140625" style="64" customWidth="1"/>
    <col min="5650" max="5650" width="5.5703125" style="64" customWidth="1"/>
    <col min="5651" max="5651" width="2.42578125" style="64" customWidth="1"/>
    <col min="5652" max="5652" width="9" style="64" customWidth="1"/>
    <col min="5653" max="5653" width="15.85546875" style="64" customWidth="1"/>
    <col min="5654" max="5654" width="5.28515625" style="64" customWidth="1"/>
    <col min="5655" max="5655" width="6" style="64" customWidth="1"/>
    <col min="5656" max="5886" width="11.42578125" style="64"/>
    <col min="5887" max="5887" width="1.5703125" style="64" customWidth="1"/>
    <col min="5888" max="5888" width="3.28515625" style="64" customWidth="1"/>
    <col min="5889" max="5889" width="12.42578125" style="64" customWidth="1"/>
    <col min="5890" max="5890" width="10.28515625" style="64" customWidth="1"/>
    <col min="5891" max="5891" width="4.7109375" style="64" customWidth="1"/>
    <col min="5892" max="5892" width="3.140625" style="64" customWidth="1"/>
    <col min="5893" max="5893" width="13.7109375" style="64" customWidth="1"/>
    <col min="5894" max="5894" width="8.7109375" style="64" customWidth="1"/>
    <col min="5895" max="5895" width="5.7109375" style="64" customWidth="1"/>
    <col min="5896" max="5896" width="11.7109375" style="64" customWidth="1"/>
    <col min="5897" max="5897" width="2.7109375" style="64" customWidth="1"/>
    <col min="5898" max="5898" width="15.28515625" style="64" customWidth="1"/>
    <col min="5899" max="5899" width="25" style="64" customWidth="1"/>
    <col min="5900" max="5900" width="5.42578125" style="64" customWidth="1"/>
    <col min="5901" max="5901" width="1.140625" style="64" customWidth="1"/>
    <col min="5902" max="5902" width="11.42578125" style="64"/>
    <col min="5903" max="5903" width="1.7109375" style="64" customWidth="1"/>
    <col min="5904" max="5904" width="11.7109375" style="64" customWidth="1"/>
    <col min="5905" max="5905" width="5.140625" style="64" customWidth="1"/>
    <col min="5906" max="5906" width="5.5703125" style="64" customWidth="1"/>
    <col min="5907" max="5907" width="2.42578125" style="64" customWidth="1"/>
    <col min="5908" max="5908" width="9" style="64" customWidth="1"/>
    <col min="5909" max="5909" width="15.85546875" style="64" customWidth="1"/>
    <col min="5910" max="5910" width="5.28515625" style="64" customWidth="1"/>
    <col min="5911" max="5911" width="6" style="64" customWidth="1"/>
    <col min="5912" max="6142" width="11.42578125" style="64"/>
    <col min="6143" max="6143" width="1.5703125" style="64" customWidth="1"/>
    <col min="6144" max="6144" width="3.28515625" style="64" customWidth="1"/>
    <col min="6145" max="6145" width="12.42578125" style="64" customWidth="1"/>
    <col min="6146" max="6146" width="10.28515625" style="64" customWidth="1"/>
    <col min="6147" max="6147" width="4.7109375" style="64" customWidth="1"/>
    <col min="6148" max="6148" width="3.140625" style="64" customWidth="1"/>
    <col min="6149" max="6149" width="13.7109375" style="64" customWidth="1"/>
    <col min="6150" max="6150" width="8.7109375" style="64" customWidth="1"/>
    <col min="6151" max="6151" width="5.7109375" style="64" customWidth="1"/>
    <col min="6152" max="6152" width="11.7109375" style="64" customWidth="1"/>
    <col min="6153" max="6153" width="2.7109375" style="64" customWidth="1"/>
    <col min="6154" max="6154" width="15.28515625" style="64" customWidth="1"/>
    <col min="6155" max="6155" width="25" style="64" customWidth="1"/>
    <col min="6156" max="6156" width="5.42578125" style="64" customWidth="1"/>
    <col min="6157" max="6157" width="1.140625" style="64" customWidth="1"/>
    <col min="6158" max="6158" width="11.42578125" style="64"/>
    <col min="6159" max="6159" width="1.7109375" style="64" customWidth="1"/>
    <col min="6160" max="6160" width="11.7109375" style="64" customWidth="1"/>
    <col min="6161" max="6161" width="5.140625" style="64" customWidth="1"/>
    <col min="6162" max="6162" width="5.5703125" style="64" customWidth="1"/>
    <col min="6163" max="6163" width="2.42578125" style="64" customWidth="1"/>
    <col min="6164" max="6164" width="9" style="64" customWidth="1"/>
    <col min="6165" max="6165" width="15.85546875" style="64" customWidth="1"/>
    <col min="6166" max="6166" width="5.28515625" style="64" customWidth="1"/>
    <col min="6167" max="6167" width="6" style="64" customWidth="1"/>
    <col min="6168" max="6398" width="11.42578125" style="64"/>
    <col min="6399" max="6399" width="1.5703125" style="64" customWidth="1"/>
    <col min="6400" max="6400" width="3.28515625" style="64" customWidth="1"/>
    <col min="6401" max="6401" width="12.42578125" style="64" customWidth="1"/>
    <col min="6402" max="6402" width="10.28515625" style="64" customWidth="1"/>
    <col min="6403" max="6403" width="4.7109375" style="64" customWidth="1"/>
    <col min="6404" max="6404" width="3.140625" style="64" customWidth="1"/>
    <col min="6405" max="6405" width="13.7109375" style="64" customWidth="1"/>
    <col min="6406" max="6406" width="8.7109375" style="64" customWidth="1"/>
    <col min="6407" max="6407" width="5.7109375" style="64" customWidth="1"/>
    <col min="6408" max="6408" width="11.7109375" style="64" customWidth="1"/>
    <col min="6409" max="6409" width="2.7109375" style="64" customWidth="1"/>
    <col min="6410" max="6410" width="15.28515625" style="64" customWidth="1"/>
    <col min="6411" max="6411" width="25" style="64" customWidth="1"/>
    <col min="6412" max="6412" width="5.42578125" style="64" customWidth="1"/>
    <col min="6413" max="6413" width="1.140625" style="64" customWidth="1"/>
    <col min="6414" max="6414" width="11.42578125" style="64"/>
    <col min="6415" max="6415" width="1.7109375" style="64" customWidth="1"/>
    <col min="6416" max="6416" width="11.7109375" style="64" customWidth="1"/>
    <col min="6417" max="6417" width="5.140625" style="64" customWidth="1"/>
    <col min="6418" max="6418" width="5.5703125" style="64" customWidth="1"/>
    <col min="6419" max="6419" width="2.42578125" style="64" customWidth="1"/>
    <col min="6420" max="6420" width="9" style="64" customWidth="1"/>
    <col min="6421" max="6421" width="15.85546875" style="64" customWidth="1"/>
    <col min="6422" max="6422" width="5.28515625" style="64" customWidth="1"/>
    <col min="6423" max="6423" width="6" style="64" customWidth="1"/>
    <col min="6424" max="6654" width="11.42578125" style="64"/>
    <col min="6655" max="6655" width="1.5703125" style="64" customWidth="1"/>
    <col min="6656" max="6656" width="3.28515625" style="64" customWidth="1"/>
    <col min="6657" max="6657" width="12.42578125" style="64" customWidth="1"/>
    <col min="6658" max="6658" width="10.28515625" style="64" customWidth="1"/>
    <col min="6659" max="6659" width="4.7109375" style="64" customWidth="1"/>
    <col min="6660" max="6660" width="3.140625" style="64" customWidth="1"/>
    <col min="6661" max="6661" width="13.7109375" style="64" customWidth="1"/>
    <col min="6662" max="6662" width="8.7109375" style="64" customWidth="1"/>
    <col min="6663" max="6663" width="5.7109375" style="64" customWidth="1"/>
    <col min="6664" max="6664" width="11.7109375" style="64" customWidth="1"/>
    <col min="6665" max="6665" width="2.7109375" style="64" customWidth="1"/>
    <col min="6666" max="6666" width="15.28515625" style="64" customWidth="1"/>
    <col min="6667" max="6667" width="25" style="64" customWidth="1"/>
    <col min="6668" max="6668" width="5.42578125" style="64" customWidth="1"/>
    <col min="6669" max="6669" width="1.140625" style="64" customWidth="1"/>
    <col min="6670" max="6670" width="11.42578125" style="64"/>
    <col min="6671" max="6671" width="1.7109375" style="64" customWidth="1"/>
    <col min="6672" max="6672" width="11.7109375" style="64" customWidth="1"/>
    <col min="6673" max="6673" width="5.140625" style="64" customWidth="1"/>
    <col min="6674" max="6674" width="5.5703125" style="64" customWidth="1"/>
    <col min="6675" max="6675" width="2.42578125" style="64" customWidth="1"/>
    <col min="6676" max="6676" width="9" style="64" customWidth="1"/>
    <col min="6677" max="6677" width="15.85546875" style="64" customWidth="1"/>
    <col min="6678" max="6678" width="5.28515625" style="64" customWidth="1"/>
    <col min="6679" max="6679" width="6" style="64" customWidth="1"/>
    <col min="6680" max="6910" width="11.42578125" style="64"/>
    <col min="6911" max="6911" width="1.5703125" style="64" customWidth="1"/>
    <col min="6912" max="6912" width="3.28515625" style="64" customWidth="1"/>
    <col min="6913" max="6913" width="12.42578125" style="64" customWidth="1"/>
    <col min="6914" max="6914" width="10.28515625" style="64" customWidth="1"/>
    <col min="6915" max="6915" width="4.7109375" style="64" customWidth="1"/>
    <col min="6916" max="6916" width="3.140625" style="64" customWidth="1"/>
    <col min="6917" max="6917" width="13.7109375" style="64" customWidth="1"/>
    <col min="6918" max="6918" width="8.7109375" style="64" customWidth="1"/>
    <col min="6919" max="6919" width="5.7109375" style="64" customWidth="1"/>
    <col min="6920" max="6920" width="11.7109375" style="64" customWidth="1"/>
    <col min="6921" max="6921" width="2.7109375" style="64" customWidth="1"/>
    <col min="6922" max="6922" width="15.28515625" style="64" customWidth="1"/>
    <col min="6923" max="6923" width="25" style="64" customWidth="1"/>
    <col min="6924" max="6924" width="5.42578125" style="64" customWidth="1"/>
    <col min="6925" max="6925" width="1.140625" style="64" customWidth="1"/>
    <col min="6926" max="6926" width="11.42578125" style="64"/>
    <col min="6927" max="6927" width="1.7109375" style="64" customWidth="1"/>
    <col min="6928" max="6928" width="11.7109375" style="64" customWidth="1"/>
    <col min="6929" max="6929" width="5.140625" style="64" customWidth="1"/>
    <col min="6930" max="6930" width="5.5703125" style="64" customWidth="1"/>
    <col min="6931" max="6931" width="2.42578125" style="64" customWidth="1"/>
    <col min="6932" max="6932" width="9" style="64" customWidth="1"/>
    <col min="6933" max="6933" width="15.85546875" style="64" customWidth="1"/>
    <col min="6934" max="6934" width="5.28515625" style="64" customWidth="1"/>
    <col min="6935" max="6935" width="6" style="64" customWidth="1"/>
    <col min="6936" max="7166" width="11.42578125" style="64"/>
    <col min="7167" max="7167" width="1.5703125" style="64" customWidth="1"/>
    <col min="7168" max="7168" width="3.28515625" style="64" customWidth="1"/>
    <col min="7169" max="7169" width="12.42578125" style="64" customWidth="1"/>
    <col min="7170" max="7170" width="10.28515625" style="64" customWidth="1"/>
    <col min="7171" max="7171" width="4.7109375" style="64" customWidth="1"/>
    <col min="7172" max="7172" width="3.140625" style="64" customWidth="1"/>
    <col min="7173" max="7173" width="13.7109375" style="64" customWidth="1"/>
    <col min="7174" max="7174" width="8.7109375" style="64" customWidth="1"/>
    <col min="7175" max="7175" width="5.7109375" style="64" customWidth="1"/>
    <col min="7176" max="7176" width="11.7109375" style="64" customWidth="1"/>
    <col min="7177" max="7177" width="2.7109375" style="64" customWidth="1"/>
    <col min="7178" max="7178" width="15.28515625" style="64" customWidth="1"/>
    <col min="7179" max="7179" width="25" style="64" customWidth="1"/>
    <col min="7180" max="7180" width="5.42578125" style="64" customWidth="1"/>
    <col min="7181" max="7181" width="1.140625" style="64" customWidth="1"/>
    <col min="7182" max="7182" width="11.42578125" style="64"/>
    <col min="7183" max="7183" width="1.7109375" style="64" customWidth="1"/>
    <col min="7184" max="7184" width="11.7109375" style="64" customWidth="1"/>
    <col min="7185" max="7185" width="5.140625" style="64" customWidth="1"/>
    <col min="7186" max="7186" width="5.5703125" style="64" customWidth="1"/>
    <col min="7187" max="7187" width="2.42578125" style="64" customWidth="1"/>
    <col min="7188" max="7188" width="9" style="64" customWidth="1"/>
    <col min="7189" max="7189" width="15.85546875" style="64" customWidth="1"/>
    <col min="7190" max="7190" width="5.28515625" style="64" customWidth="1"/>
    <col min="7191" max="7191" width="6" style="64" customWidth="1"/>
    <col min="7192" max="7422" width="11.42578125" style="64"/>
    <col min="7423" max="7423" width="1.5703125" style="64" customWidth="1"/>
    <col min="7424" max="7424" width="3.28515625" style="64" customWidth="1"/>
    <col min="7425" max="7425" width="12.42578125" style="64" customWidth="1"/>
    <col min="7426" max="7426" width="10.28515625" style="64" customWidth="1"/>
    <col min="7427" max="7427" width="4.7109375" style="64" customWidth="1"/>
    <col min="7428" max="7428" width="3.140625" style="64" customWidth="1"/>
    <col min="7429" max="7429" width="13.7109375" style="64" customWidth="1"/>
    <col min="7430" max="7430" width="8.7109375" style="64" customWidth="1"/>
    <col min="7431" max="7431" width="5.7109375" style="64" customWidth="1"/>
    <col min="7432" max="7432" width="11.7109375" style="64" customWidth="1"/>
    <col min="7433" max="7433" width="2.7109375" style="64" customWidth="1"/>
    <col min="7434" max="7434" width="15.28515625" style="64" customWidth="1"/>
    <col min="7435" max="7435" width="25" style="64" customWidth="1"/>
    <col min="7436" max="7436" width="5.42578125" style="64" customWidth="1"/>
    <col min="7437" max="7437" width="1.140625" style="64" customWidth="1"/>
    <col min="7438" max="7438" width="11.42578125" style="64"/>
    <col min="7439" max="7439" width="1.7109375" style="64" customWidth="1"/>
    <col min="7440" max="7440" width="11.7109375" style="64" customWidth="1"/>
    <col min="7441" max="7441" width="5.140625" style="64" customWidth="1"/>
    <col min="7442" max="7442" width="5.5703125" style="64" customWidth="1"/>
    <col min="7443" max="7443" width="2.42578125" style="64" customWidth="1"/>
    <col min="7444" max="7444" width="9" style="64" customWidth="1"/>
    <col min="7445" max="7445" width="15.85546875" style="64" customWidth="1"/>
    <col min="7446" max="7446" width="5.28515625" style="64" customWidth="1"/>
    <col min="7447" max="7447" width="6" style="64" customWidth="1"/>
    <col min="7448" max="7678" width="11.42578125" style="64"/>
    <col min="7679" max="7679" width="1.5703125" style="64" customWidth="1"/>
    <col min="7680" max="7680" width="3.28515625" style="64" customWidth="1"/>
    <col min="7681" max="7681" width="12.42578125" style="64" customWidth="1"/>
    <col min="7682" max="7682" width="10.28515625" style="64" customWidth="1"/>
    <col min="7683" max="7683" width="4.7109375" style="64" customWidth="1"/>
    <col min="7684" max="7684" width="3.140625" style="64" customWidth="1"/>
    <col min="7685" max="7685" width="13.7109375" style="64" customWidth="1"/>
    <col min="7686" max="7686" width="8.7109375" style="64" customWidth="1"/>
    <col min="7687" max="7687" width="5.7109375" style="64" customWidth="1"/>
    <col min="7688" max="7688" width="11.7109375" style="64" customWidth="1"/>
    <col min="7689" max="7689" width="2.7109375" style="64" customWidth="1"/>
    <col min="7690" max="7690" width="15.28515625" style="64" customWidth="1"/>
    <col min="7691" max="7691" width="25" style="64" customWidth="1"/>
    <col min="7692" max="7692" width="5.42578125" style="64" customWidth="1"/>
    <col min="7693" max="7693" width="1.140625" style="64" customWidth="1"/>
    <col min="7694" max="7694" width="11.42578125" style="64"/>
    <col min="7695" max="7695" width="1.7109375" style="64" customWidth="1"/>
    <col min="7696" max="7696" width="11.7109375" style="64" customWidth="1"/>
    <col min="7697" max="7697" width="5.140625" style="64" customWidth="1"/>
    <col min="7698" max="7698" width="5.5703125" style="64" customWidth="1"/>
    <col min="7699" max="7699" width="2.42578125" style="64" customWidth="1"/>
    <col min="7700" max="7700" width="9" style="64" customWidth="1"/>
    <col min="7701" max="7701" width="15.85546875" style="64" customWidth="1"/>
    <col min="7702" max="7702" width="5.28515625" style="64" customWidth="1"/>
    <col min="7703" max="7703" width="6" style="64" customWidth="1"/>
    <col min="7704" max="7934" width="11.42578125" style="64"/>
    <col min="7935" max="7935" width="1.5703125" style="64" customWidth="1"/>
    <col min="7936" max="7936" width="3.28515625" style="64" customWidth="1"/>
    <col min="7937" max="7937" width="12.42578125" style="64" customWidth="1"/>
    <col min="7938" max="7938" width="10.28515625" style="64" customWidth="1"/>
    <col min="7939" max="7939" width="4.7109375" style="64" customWidth="1"/>
    <col min="7940" max="7940" width="3.140625" style="64" customWidth="1"/>
    <col min="7941" max="7941" width="13.7109375" style="64" customWidth="1"/>
    <col min="7942" max="7942" width="8.7109375" style="64" customWidth="1"/>
    <col min="7943" max="7943" width="5.7109375" style="64" customWidth="1"/>
    <col min="7944" max="7944" width="11.7109375" style="64" customWidth="1"/>
    <col min="7945" max="7945" width="2.7109375" style="64" customWidth="1"/>
    <col min="7946" max="7946" width="15.28515625" style="64" customWidth="1"/>
    <col min="7947" max="7947" width="25" style="64" customWidth="1"/>
    <col min="7948" max="7948" width="5.42578125" style="64" customWidth="1"/>
    <col min="7949" max="7949" width="1.140625" style="64" customWidth="1"/>
    <col min="7950" max="7950" width="11.42578125" style="64"/>
    <col min="7951" max="7951" width="1.7109375" style="64" customWidth="1"/>
    <col min="7952" max="7952" width="11.7109375" style="64" customWidth="1"/>
    <col min="7953" max="7953" width="5.140625" style="64" customWidth="1"/>
    <col min="7954" max="7954" width="5.5703125" style="64" customWidth="1"/>
    <col min="7955" max="7955" width="2.42578125" style="64" customWidth="1"/>
    <col min="7956" max="7956" width="9" style="64" customWidth="1"/>
    <col min="7957" max="7957" width="15.85546875" style="64" customWidth="1"/>
    <col min="7958" max="7958" width="5.28515625" style="64" customWidth="1"/>
    <col min="7959" max="7959" width="6" style="64" customWidth="1"/>
    <col min="7960" max="8190" width="11.42578125" style="64"/>
    <col min="8191" max="8191" width="1.5703125" style="64" customWidth="1"/>
    <col min="8192" max="8192" width="3.28515625" style="64" customWidth="1"/>
    <col min="8193" max="8193" width="12.42578125" style="64" customWidth="1"/>
    <col min="8194" max="8194" width="10.28515625" style="64" customWidth="1"/>
    <col min="8195" max="8195" width="4.7109375" style="64" customWidth="1"/>
    <col min="8196" max="8196" width="3.140625" style="64" customWidth="1"/>
    <col min="8197" max="8197" width="13.7109375" style="64" customWidth="1"/>
    <col min="8198" max="8198" width="8.7109375" style="64" customWidth="1"/>
    <col min="8199" max="8199" width="5.7109375" style="64" customWidth="1"/>
    <col min="8200" max="8200" width="11.7109375" style="64" customWidth="1"/>
    <col min="8201" max="8201" width="2.7109375" style="64" customWidth="1"/>
    <col min="8202" max="8202" width="15.28515625" style="64" customWidth="1"/>
    <col min="8203" max="8203" width="25" style="64" customWidth="1"/>
    <col min="8204" max="8204" width="5.42578125" style="64" customWidth="1"/>
    <col min="8205" max="8205" width="1.140625" style="64" customWidth="1"/>
    <col min="8206" max="8206" width="11.42578125" style="64"/>
    <col min="8207" max="8207" width="1.7109375" style="64" customWidth="1"/>
    <col min="8208" max="8208" width="11.7109375" style="64" customWidth="1"/>
    <col min="8209" max="8209" width="5.140625" style="64" customWidth="1"/>
    <col min="8210" max="8210" width="5.5703125" style="64" customWidth="1"/>
    <col min="8211" max="8211" width="2.42578125" style="64" customWidth="1"/>
    <col min="8212" max="8212" width="9" style="64" customWidth="1"/>
    <col min="8213" max="8213" width="15.85546875" style="64" customWidth="1"/>
    <col min="8214" max="8214" width="5.28515625" style="64" customWidth="1"/>
    <col min="8215" max="8215" width="6" style="64" customWidth="1"/>
    <col min="8216" max="8446" width="11.42578125" style="64"/>
    <col min="8447" max="8447" width="1.5703125" style="64" customWidth="1"/>
    <col min="8448" max="8448" width="3.28515625" style="64" customWidth="1"/>
    <col min="8449" max="8449" width="12.42578125" style="64" customWidth="1"/>
    <col min="8450" max="8450" width="10.28515625" style="64" customWidth="1"/>
    <col min="8451" max="8451" width="4.7109375" style="64" customWidth="1"/>
    <col min="8452" max="8452" width="3.140625" style="64" customWidth="1"/>
    <col min="8453" max="8453" width="13.7109375" style="64" customWidth="1"/>
    <col min="8454" max="8454" width="8.7109375" style="64" customWidth="1"/>
    <col min="8455" max="8455" width="5.7109375" style="64" customWidth="1"/>
    <col min="8456" max="8456" width="11.7109375" style="64" customWidth="1"/>
    <col min="8457" max="8457" width="2.7109375" style="64" customWidth="1"/>
    <col min="8458" max="8458" width="15.28515625" style="64" customWidth="1"/>
    <col min="8459" max="8459" width="25" style="64" customWidth="1"/>
    <col min="8460" max="8460" width="5.42578125" style="64" customWidth="1"/>
    <col min="8461" max="8461" width="1.140625" style="64" customWidth="1"/>
    <col min="8462" max="8462" width="11.42578125" style="64"/>
    <col min="8463" max="8463" width="1.7109375" style="64" customWidth="1"/>
    <col min="8464" max="8464" width="11.7109375" style="64" customWidth="1"/>
    <col min="8465" max="8465" width="5.140625" style="64" customWidth="1"/>
    <col min="8466" max="8466" width="5.5703125" style="64" customWidth="1"/>
    <col min="8467" max="8467" width="2.42578125" style="64" customWidth="1"/>
    <col min="8468" max="8468" width="9" style="64" customWidth="1"/>
    <col min="8469" max="8469" width="15.85546875" style="64" customWidth="1"/>
    <col min="8470" max="8470" width="5.28515625" style="64" customWidth="1"/>
    <col min="8471" max="8471" width="6" style="64" customWidth="1"/>
    <col min="8472" max="8702" width="11.42578125" style="64"/>
    <col min="8703" max="8703" width="1.5703125" style="64" customWidth="1"/>
    <col min="8704" max="8704" width="3.28515625" style="64" customWidth="1"/>
    <col min="8705" max="8705" width="12.42578125" style="64" customWidth="1"/>
    <col min="8706" max="8706" width="10.28515625" style="64" customWidth="1"/>
    <col min="8707" max="8707" width="4.7109375" style="64" customWidth="1"/>
    <col min="8708" max="8708" width="3.140625" style="64" customWidth="1"/>
    <col min="8709" max="8709" width="13.7109375" style="64" customWidth="1"/>
    <col min="8710" max="8710" width="8.7109375" style="64" customWidth="1"/>
    <col min="8711" max="8711" width="5.7109375" style="64" customWidth="1"/>
    <col min="8712" max="8712" width="11.7109375" style="64" customWidth="1"/>
    <col min="8713" max="8713" width="2.7109375" style="64" customWidth="1"/>
    <col min="8714" max="8714" width="15.28515625" style="64" customWidth="1"/>
    <col min="8715" max="8715" width="25" style="64" customWidth="1"/>
    <col min="8716" max="8716" width="5.42578125" style="64" customWidth="1"/>
    <col min="8717" max="8717" width="1.140625" style="64" customWidth="1"/>
    <col min="8718" max="8718" width="11.42578125" style="64"/>
    <col min="8719" max="8719" width="1.7109375" style="64" customWidth="1"/>
    <col min="8720" max="8720" width="11.7109375" style="64" customWidth="1"/>
    <col min="8721" max="8721" width="5.140625" style="64" customWidth="1"/>
    <col min="8722" max="8722" width="5.5703125" style="64" customWidth="1"/>
    <col min="8723" max="8723" width="2.42578125" style="64" customWidth="1"/>
    <col min="8724" max="8724" width="9" style="64" customWidth="1"/>
    <col min="8725" max="8725" width="15.85546875" style="64" customWidth="1"/>
    <col min="8726" max="8726" width="5.28515625" style="64" customWidth="1"/>
    <col min="8727" max="8727" width="6" style="64" customWidth="1"/>
    <col min="8728" max="8958" width="11.42578125" style="64"/>
    <col min="8959" max="8959" width="1.5703125" style="64" customWidth="1"/>
    <col min="8960" max="8960" width="3.28515625" style="64" customWidth="1"/>
    <col min="8961" max="8961" width="12.42578125" style="64" customWidth="1"/>
    <col min="8962" max="8962" width="10.28515625" style="64" customWidth="1"/>
    <col min="8963" max="8963" width="4.7109375" style="64" customWidth="1"/>
    <col min="8964" max="8964" width="3.140625" style="64" customWidth="1"/>
    <col min="8965" max="8965" width="13.7109375" style="64" customWidth="1"/>
    <col min="8966" max="8966" width="8.7109375" style="64" customWidth="1"/>
    <col min="8967" max="8967" width="5.7109375" style="64" customWidth="1"/>
    <col min="8968" max="8968" width="11.7109375" style="64" customWidth="1"/>
    <col min="8969" max="8969" width="2.7109375" style="64" customWidth="1"/>
    <col min="8970" max="8970" width="15.28515625" style="64" customWidth="1"/>
    <col min="8971" max="8971" width="25" style="64" customWidth="1"/>
    <col min="8972" max="8972" width="5.42578125" style="64" customWidth="1"/>
    <col min="8973" max="8973" width="1.140625" style="64" customWidth="1"/>
    <col min="8974" max="8974" width="11.42578125" style="64"/>
    <col min="8975" max="8975" width="1.7109375" style="64" customWidth="1"/>
    <col min="8976" max="8976" width="11.7109375" style="64" customWidth="1"/>
    <col min="8977" max="8977" width="5.140625" style="64" customWidth="1"/>
    <col min="8978" max="8978" width="5.5703125" style="64" customWidth="1"/>
    <col min="8979" max="8979" width="2.42578125" style="64" customWidth="1"/>
    <col min="8980" max="8980" width="9" style="64" customWidth="1"/>
    <col min="8981" max="8981" width="15.85546875" style="64" customWidth="1"/>
    <col min="8982" max="8982" width="5.28515625" style="64" customWidth="1"/>
    <col min="8983" max="8983" width="6" style="64" customWidth="1"/>
    <col min="8984" max="9214" width="11.42578125" style="64"/>
    <col min="9215" max="9215" width="1.5703125" style="64" customWidth="1"/>
    <col min="9216" max="9216" width="3.28515625" style="64" customWidth="1"/>
    <col min="9217" max="9217" width="12.42578125" style="64" customWidth="1"/>
    <col min="9218" max="9218" width="10.28515625" style="64" customWidth="1"/>
    <col min="9219" max="9219" width="4.7109375" style="64" customWidth="1"/>
    <col min="9220" max="9220" width="3.140625" style="64" customWidth="1"/>
    <col min="9221" max="9221" width="13.7109375" style="64" customWidth="1"/>
    <col min="9222" max="9222" width="8.7109375" style="64" customWidth="1"/>
    <col min="9223" max="9223" width="5.7109375" style="64" customWidth="1"/>
    <col min="9224" max="9224" width="11.7109375" style="64" customWidth="1"/>
    <col min="9225" max="9225" width="2.7109375" style="64" customWidth="1"/>
    <col min="9226" max="9226" width="15.28515625" style="64" customWidth="1"/>
    <col min="9227" max="9227" width="25" style="64" customWidth="1"/>
    <col min="9228" max="9228" width="5.42578125" style="64" customWidth="1"/>
    <col min="9229" max="9229" width="1.140625" style="64" customWidth="1"/>
    <col min="9230" max="9230" width="11.42578125" style="64"/>
    <col min="9231" max="9231" width="1.7109375" style="64" customWidth="1"/>
    <col min="9232" max="9232" width="11.7109375" style="64" customWidth="1"/>
    <col min="9233" max="9233" width="5.140625" style="64" customWidth="1"/>
    <col min="9234" max="9234" width="5.5703125" style="64" customWidth="1"/>
    <col min="9235" max="9235" width="2.42578125" style="64" customWidth="1"/>
    <col min="9236" max="9236" width="9" style="64" customWidth="1"/>
    <col min="9237" max="9237" width="15.85546875" style="64" customWidth="1"/>
    <col min="9238" max="9238" width="5.28515625" style="64" customWidth="1"/>
    <col min="9239" max="9239" width="6" style="64" customWidth="1"/>
    <col min="9240" max="9470" width="11.42578125" style="64"/>
    <col min="9471" max="9471" width="1.5703125" style="64" customWidth="1"/>
    <col min="9472" max="9472" width="3.28515625" style="64" customWidth="1"/>
    <col min="9473" max="9473" width="12.42578125" style="64" customWidth="1"/>
    <col min="9474" max="9474" width="10.28515625" style="64" customWidth="1"/>
    <col min="9475" max="9475" width="4.7109375" style="64" customWidth="1"/>
    <col min="9476" max="9476" width="3.140625" style="64" customWidth="1"/>
    <col min="9477" max="9477" width="13.7109375" style="64" customWidth="1"/>
    <col min="9478" max="9478" width="8.7109375" style="64" customWidth="1"/>
    <col min="9479" max="9479" width="5.7109375" style="64" customWidth="1"/>
    <col min="9480" max="9480" width="11.7109375" style="64" customWidth="1"/>
    <col min="9481" max="9481" width="2.7109375" style="64" customWidth="1"/>
    <col min="9482" max="9482" width="15.28515625" style="64" customWidth="1"/>
    <col min="9483" max="9483" width="25" style="64" customWidth="1"/>
    <col min="9484" max="9484" width="5.42578125" style="64" customWidth="1"/>
    <col min="9485" max="9485" width="1.140625" style="64" customWidth="1"/>
    <col min="9486" max="9486" width="11.42578125" style="64"/>
    <col min="9487" max="9487" width="1.7109375" style="64" customWidth="1"/>
    <col min="9488" max="9488" width="11.7109375" style="64" customWidth="1"/>
    <col min="9489" max="9489" width="5.140625" style="64" customWidth="1"/>
    <col min="9490" max="9490" width="5.5703125" style="64" customWidth="1"/>
    <col min="9491" max="9491" width="2.42578125" style="64" customWidth="1"/>
    <col min="9492" max="9492" width="9" style="64" customWidth="1"/>
    <col min="9493" max="9493" width="15.85546875" style="64" customWidth="1"/>
    <col min="9494" max="9494" width="5.28515625" style="64" customWidth="1"/>
    <col min="9495" max="9495" width="6" style="64" customWidth="1"/>
    <col min="9496" max="9726" width="11.42578125" style="64"/>
    <col min="9727" max="9727" width="1.5703125" style="64" customWidth="1"/>
    <col min="9728" max="9728" width="3.28515625" style="64" customWidth="1"/>
    <col min="9729" max="9729" width="12.42578125" style="64" customWidth="1"/>
    <col min="9730" max="9730" width="10.28515625" style="64" customWidth="1"/>
    <col min="9731" max="9731" width="4.7109375" style="64" customWidth="1"/>
    <col min="9732" max="9732" width="3.140625" style="64" customWidth="1"/>
    <col min="9733" max="9733" width="13.7109375" style="64" customWidth="1"/>
    <col min="9734" max="9734" width="8.7109375" style="64" customWidth="1"/>
    <col min="9735" max="9735" width="5.7109375" style="64" customWidth="1"/>
    <col min="9736" max="9736" width="11.7109375" style="64" customWidth="1"/>
    <col min="9737" max="9737" width="2.7109375" style="64" customWidth="1"/>
    <col min="9738" max="9738" width="15.28515625" style="64" customWidth="1"/>
    <col min="9739" max="9739" width="25" style="64" customWidth="1"/>
    <col min="9740" max="9740" width="5.42578125" style="64" customWidth="1"/>
    <col min="9741" max="9741" width="1.140625" style="64" customWidth="1"/>
    <col min="9742" max="9742" width="11.42578125" style="64"/>
    <col min="9743" max="9743" width="1.7109375" style="64" customWidth="1"/>
    <col min="9744" max="9744" width="11.7109375" style="64" customWidth="1"/>
    <col min="9745" max="9745" width="5.140625" style="64" customWidth="1"/>
    <col min="9746" max="9746" width="5.5703125" style="64" customWidth="1"/>
    <col min="9747" max="9747" width="2.42578125" style="64" customWidth="1"/>
    <col min="9748" max="9748" width="9" style="64" customWidth="1"/>
    <col min="9749" max="9749" width="15.85546875" style="64" customWidth="1"/>
    <col min="9750" max="9750" width="5.28515625" style="64" customWidth="1"/>
    <col min="9751" max="9751" width="6" style="64" customWidth="1"/>
    <col min="9752" max="9982" width="11.42578125" style="64"/>
    <col min="9983" max="9983" width="1.5703125" style="64" customWidth="1"/>
    <col min="9984" max="9984" width="3.28515625" style="64" customWidth="1"/>
    <col min="9985" max="9985" width="12.42578125" style="64" customWidth="1"/>
    <col min="9986" max="9986" width="10.28515625" style="64" customWidth="1"/>
    <col min="9987" max="9987" width="4.7109375" style="64" customWidth="1"/>
    <col min="9988" max="9988" width="3.140625" style="64" customWidth="1"/>
    <col min="9989" max="9989" width="13.7109375" style="64" customWidth="1"/>
    <col min="9990" max="9990" width="8.7109375" style="64" customWidth="1"/>
    <col min="9991" max="9991" width="5.7109375" style="64" customWidth="1"/>
    <col min="9992" max="9992" width="11.7109375" style="64" customWidth="1"/>
    <col min="9993" max="9993" width="2.7109375" style="64" customWidth="1"/>
    <col min="9994" max="9994" width="15.28515625" style="64" customWidth="1"/>
    <col min="9995" max="9995" width="25" style="64" customWidth="1"/>
    <col min="9996" max="9996" width="5.42578125" style="64" customWidth="1"/>
    <col min="9997" max="9997" width="1.140625" style="64" customWidth="1"/>
    <col min="9998" max="9998" width="11.42578125" style="64"/>
    <col min="9999" max="9999" width="1.7109375" style="64" customWidth="1"/>
    <col min="10000" max="10000" width="11.7109375" style="64" customWidth="1"/>
    <col min="10001" max="10001" width="5.140625" style="64" customWidth="1"/>
    <col min="10002" max="10002" width="5.5703125" style="64" customWidth="1"/>
    <col min="10003" max="10003" width="2.42578125" style="64" customWidth="1"/>
    <col min="10004" max="10004" width="9" style="64" customWidth="1"/>
    <col min="10005" max="10005" width="15.85546875" style="64" customWidth="1"/>
    <col min="10006" max="10006" width="5.28515625" style="64" customWidth="1"/>
    <col min="10007" max="10007" width="6" style="64" customWidth="1"/>
    <col min="10008" max="10238" width="11.42578125" style="64"/>
    <col min="10239" max="10239" width="1.5703125" style="64" customWidth="1"/>
    <col min="10240" max="10240" width="3.28515625" style="64" customWidth="1"/>
    <col min="10241" max="10241" width="12.42578125" style="64" customWidth="1"/>
    <col min="10242" max="10242" width="10.28515625" style="64" customWidth="1"/>
    <col min="10243" max="10243" width="4.7109375" style="64" customWidth="1"/>
    <col min="10244" max="10244" width="3.140625" style="64" customWidth="1"/>
    <col min="10245" max="10245" width="13.7109375" style="64" customWidth="1"/>
    <col min="10246" max="10246" width="8.7109375" style="64" customWidth="1"/>
    <col min="10247" max="10247" width="5.7109375" style="64" customWidth="1"/>
    <col min="10248" max="10248" width="11.7109375" style="64" customWidth="1"/>
    <col min="10249" max="10249" width="2.7109375" style="64" customWidth="1"/>
    <col min="10250" max="10250" width="15.28515625" style="64" customWidth="1"/>
    <col min="10251" max="10251" width="25" style="64" customWidth="1"/>
    <col min="10252" max="10252" width="5.42578125" style="64" customWidth="1"/>
    <col min="10253" max="10253" width="1.140625" style="64" customWidth="1"/>
    <col min="10254" max="10254" width="11.42578125" style="64"/>
    <col min="10255" max="10255" width="1.7109375" style="64" customWidth="1"/>
    <col min="10256" max="10256" width="11.7109375" style="64" customWidth="1"/>
    <col min="10257" max="10257" width="5.140625" style="64" customWidth="1"/>
    <col min="10258" max="10258" width="5.5703125" style="64" customWidth="1"/>
    <col min="10259" max="10259" width="2.42578125" style="64" customWidth="1"/>
    <col min="10260" max="10260" width="9" style="64" customWidth="1"/>
    <col min="10261" max="10261" width="15.85546875" style="64" customWidth="1"/>
    <col min="10262" max="10262" width="5.28515625" style="64" customWidth="1"/>
    <col min="10263" max="10263" width="6" style="64" customWidth="1"/>
    <col min="10264" max="10494" width="11.42578125" style="64"/>
    <col min="10495" max="10495" width="1.5703125" style="64" customWidth="1"/>
    <col min="10496" max="10496" width="3.28515625" style="64" customWidth="1"/>
    <col min="10497" max="10497" width="12.42578125" style="64" customWidth="1"/>
    <col min="10498" max="10498" width="10.28515625" style="64" customWidth="1"/>
    <col min="10499" max="10499" width="4.7109375" style="64" customWidth="1"/>
    <col min="10500" max="10500" width="3.140625" style="64" customWidth="1"/>
    <col min="10501" max="10501" width="13.7109375" style="64" customWidth="1"/>
    <col min="10502" max="10502" width="8.7109375" style="64" customWidth="1"/>
    <col min="10503" max="10503" width="5.7109375" style="64" customWidth="1"/>
    <col min="10504" max="10504" width="11.7109375" style="64" customWidth="1"/>
    <col min="10505" max="10505" width="2.7109375" style="64" customWidth="1"/>
    <col min="10506" max="10506" width="15.28515625" style="64" customWidth="1"/>
    <col min="10507" max="10507" width="25" style="64" customWidth="1"/>
    <col min="10508" max="10508" width="5.42578125" style="64" customWidth="1"/>
    <col min="10509" max="10509" width="1.140625" style="64" customWidth="1"/>
    <col min="10510" max="10510" width="11.42578125" style="64"/>
    <col min="10511" max="10511" width="1.7109375" style="64" customWidth="1"/>
    <col min="10512" max="10512" width="11.7109375" style="64" customWidth="1"/>
    <col min="10513" max="10513" width="5.140625" style="64" customWidth="1"/>
    <col min="10514" max="10514" width="5.5703125" style="64" customWidth="1"/>
    <col min="10515" max="10515" width="2.42578125" style="64" customWidth="1"/>
    <col min="10516" max="10516" width="9" style="64" customWidth="1"/>
    <col min="10517" max="10517" width="15.85546875" style="64" customWidth="1"/>
    <col min="10518" max="10518" width="5.28515625" style="64" customWidth="1"/>
    <col min="10519" max="10519" width="6" style="64" customWidth="1"/>
    <col min="10520" max="10750" width="11.42578125" style="64"/>
    <col min="10751" max="10751" width="1.5703125" style="64" customWidth="1"/>
    <col min="10752" max="10752" width="3.28515625" style="64" customWidth="1"/>
    <col min="10753" max="10753" width="12.42578125" style="64" customWidth="1"/>
    <col min="10754" max="10754" width="10.28515625" style="64" customWidth="1"/>
    <col min="10755" max="10755" width="4.7109375" style="64" customWidth="1"/>
    <col min="10756" max="10756" width="3.140625" style="64" customWidth="1"/>
    <col min="10757" max="10757" width="13.7109375" style="64" customWidth="1"/>
    <col min="10758" max="10758" width="8.7109375" style="64" customWidth="1"/>
    <col min="10759" max="10759" width="5.7109375" style="64" customWidth="1"/>
    <col min="10760" max="10760" width="11.7109375" style="64" customWidth="1"/>
    <col min="10761" max="10761" width="2.7109375" style="64" customWidth="1"/>
    <col min="10762" max="10762" width="15.28515625" style="64" customWidth="1"/>
    <col min="10763" max="10763" width="25" style="64" customWidth="1"/>
    <col min="10764" max="10764" width="5.42578125" style="64" customWidth="1"/>
    <col min="10765" max="10765" width="1.140625" style="64" customWidth="1"/>
    <col min="10766" max="10766" width="11.42578125" style="64"/>
    <col min="10767" max="10767" width="1.7109375" style="64" customWidth="1"/>
    <col min="10768" max="10768" width="11.7109375" style="64" customWidth="1"/>
    <col min="10769" max="10769" width="5.140625" style="64" customWidth="1"/>
    <col min="10770" max="10770" width="5.5703125" style="64" customWidth="1"/>
    <col min="10771" max="10771" width="2.42578125" style="64" customWidth="1"/>
    <col min="10772" max="10772" width="9" style="64" customWidth="1"/>
    <col min="10773" max="10773" width="15.85546875" style="64" customWidth="1"/>
    <col min="10774" max="10774" width="5.28515625" style="64" customWidth="1"/>
    <col min="10775" max="10775" width="6" style="64" customWidth="1"/>
    <col min="10776" max="11006" width="11.42578125" style="64"/>
    <col min="11007" max="11007" width="1.5703125" style="64" customWidth="1"/>
    <col min="11008" max="11008" width="3.28515625" style="64" customWidth="1"/>
    <col min="11009" max="11009" width="12.42578125" style="64" customWidth="1"/>
    <col min="11010" max="11010" width="10.28515625" style="64" customWidth="1"/>
    <col min="11011" max="11011" width="4.7109375" style="64" customWidth="1"/>
    <col min="11012" max="11012" width="3.140625" style="64" customWidth="1"/>
    <col min="11013" max="11013" width="13.7109375" style="64" customWidth="1"/>
    <col min="11014" max="11014" width="8.7109375" style="64" customWidth="1"/>
    <col min="11015" max="11015" width="5.7109375" style="64" customWidth="1"/>
    <col min="11016" max="11016" width="11.7109375" style="64" customWidth="1"/>
    <col min="11017" max="11017" width="2.7109375" style="64" customWidth="1"/>
    <col min="11018" max="11018" width="15.28515625" style="64" customWidth="1"/>
    <col min="11019" max="11019" width="25" style="64" customWidth="1"/>
    <col min="11020" max="11020" width="5.42578125" style="64" customWidth="1"/>
    <col min="11021" max="11021" width="1.140625" style="64" customWidth="1"/>
    <col min="11022" max="11022" width="11.42578125" style="64"/>
    <col min="11023" max="11023" width="1.7109375" style="64" customWidth="1"/>
    <col min="11024" max="11024" width="11.7109375" style="64" customWidth="1"/>
    <col min="11025" max="11025" width="5.140625" style="64" customWidth="1"/>
    <col min="11026" max="11026" width="5.5703125" style="64" customWidth="1"/>
    <col min="11027" max="11027" width="2.42578125" style="64" customWidth="1"/>
    <col min="11028" max="11028" width="9" style="64" customWidth="1"/>
    <col min="11029" max="11029" width="15.85546875" style="64" customWidth="1"/>
    <col min="11030" max="11030" width="5.28515625" style="64" customWidth="1"/>
    <col min="11031" max="11031" width="6" style="64" customWidth="1"/>
    <col min="11032" max="11262" width="11.42578125" style="64"/>
    <col min="11263" max="11263" width="1.5703125" style="64" customWidth="1"/>
    <col min="11264" max="11264" width="3.28515625" style="64" customWidth="1"/>
    <col min="11265" max="11265" width="12.42578125" style="64" customWidth="1"/>
    <col min="11266" max="11266" width="10.28515625" style="64" customWidth="1"/>
    <col min="11267" max="11267" width="4.7109375" style="64" customWidth="1"/>
    <col min="11268" max="11268" width="3.140625" style="64" customWidth="1"/>
    <col min="11269" max="11269" width="13.7109375" style="64" customWidth="1"/>
    <col min="11270" max="11270" width="8.7109375" style="64" customWidth="1"/>
    <col min="11271" max="11271" width="5.7109375" style="64" customWidth="1"/>
    <col min="11272" max="11272" width="11.7109375" style="64" customWidth="1"/>
    <col min="11273" max="11273" width="2.7109375" style="64" customWidth="1"/>
    <col min="11274" max="11274" width="15.28515625" style="64" customWidth="1"/>
    <col min="11275" max="11275" width="25" style="64" customWidth="1"/>
    <col min="11276" max="11276" width="5.42578125" style="64" customWidth="1"/>
    <col min="11277" max="11277" width="1.140625" style="64" customWidth="1"/>
    <col min="11278" max="11278" width="11.42578125" style="64"/>
    <col min="11279" max="11279" width="1.7109375" style="64" customWidth="1"/>
    <col min="11280" max="11280" width="11.7109375" style="64" customWidth="1"/>
    <col min="11281" max="11281" width="5.140625" style="64" customWidth="1"/>
    <col min="11282" max="11282" width="5.5703125" style="64" customWidth="1"/>
    <col min="11283" max="11283" width="2.42578125" style="64" customWidth="1"/>
    <col min="11284" max="11284" width="9" style="64" customWidth="1"/>
    <col min="11285" max="11285" width="15.85546875" style="64" customWidth="1"/>
    <col min="11286" max="11286" width="5.28515625" style="64" customWidth="1"/>
    <col min="11287" max="11287" width="6" style="64" customWidth="1"/>
    <col min="11288" max="11518" width="11.42578125" style="64"/>
    <col min="11519" max="11519" width="1.5703125" style="64" customWidth="1"/>
    <col min="11520" max="11520" width="3.28515625" style="64" customWidth="1"/>
    <col min="11521" max="11521" width="12.42578125" style="64" customWidth="1"/>
    <col min="11522" max="11522" width="10.28515625" style="64" customWidth="1"/>
    <col min="11523" max="11523" width="4.7109375" style="64" customWidth="1"/>
    <col min="11524" max="11524" width="3.140625" style="64" customWidth="1"/>
    <col min="11525" max="11525" width="13.7109375" style="64" customWidth="1"/>
    <col min="11526" max="11526" width="8.7109375" style="64" customWidth="1"/>
    <col min="11527" max="11527" width="5.7109375" style="64" customWidth="1"/>
    <col min="11528" max="11528" width="11.7109375" style="64" customWidth="1"/>
    <col min="11529" max="11529" width="2.7109375" style="64" customWidth="1"/>
    <col min="11530" max="11530" width="15.28515625" style="64" customWidth="1"/>
    <col min="11531" max="11531" width="25" style="64" customWidth="1"/>
    <col min="11532" max="11532" width="5.42578125" style="64" customWidth="1"/>
    <col min="11533" max="11533" width="1.140625" style="64" customWidth="1"/>
    <col min="11534" max="11534" width="11.42578125" style="64"/>
    <col min="11535" max="11535" width="1.7109375" style="64" customWidth="1"/>
    <col min="11536" max="11536" width="11.7109375" style="64" customWidth="1"/>
    <col min="11537" max="11537" width="5.140625" style="64" customWidth="1"/>
    <col min="11538" max="11538" width="5.5703125" style="64" customWidth="1"/>
    <col min="11539" max="11539" width="2.42578125" style="64" customWidth="1"/>
    <col min="11540" max="11540" width="9" style="64" customWidth="1"/>
    <col min="11541" max="11541" width="15.85546875" style="64" customWidth="1"/>
    <col min="11542" max="11542" width="5.28515625" style="64" customWidth="1"/>
    <col min="11543" max="11543" width="6" style="64" customWidth="1"/>
    <col min="11544" max="11774" width="11.42578125" style="64"/>
    <col min="11775" max="11775" width="1.5703125" style="64" customWidth="1"/>
    <col min="11776" max="11776" width="3.28515625" style="64" customWidth="1"/>
    <col min="11777" max="11777" width="12.42578125" style="64" customWidth="1"/>
    <col min="11778" max="11778" width="10.28515625" style="64" customWidth="1"/>
    <col min="11779" max="11779" width="4.7109375" style="64" customWidth="1"/>
    <col min="11780" max="11780" width="3.140625" style="64" customWidth="1"/>
    <col min="11781" max="11781" width="13.7109375" style="64" customWidth="1"/>
    <col min="11782" max="11782" width="8.7109375" style="64" customWidth="1"/>
    <col min="11783" max="11783" width="5.7109375" style="64" customWidth="1"/>
    <col min="11784" max="11784" width="11.7109375" style="64" customWidth="1"/>
    <col min="11785" max="11785" width="2.7109375" style="64" customWidth="1"/>
    <col min="11786" max="11786" width="15.28515625" style="64" customWidth="1"/>
    <col min="11787" max="11787" width="25" style="64" customWidth="1"/>
    <col min="11788" max="11788" width="5.42578125" style="64" customWidth="1"/>
    <col min="11789" max="11789" width="1.140625" style="64" customWidth="1"/>
    <col min="11790" max="11790" width="11.42578125" style="64"/>
    <col min="11791" max="11791" width="1.7109375" style="64" customWidth="1"/>
    <col min="11792" max="11792" width="11.7109375" style="64" customWidth="1"/>
    <col min="11793" max="11793" width="5.140625" style="64" customWidth="1"/>
    <col min="11794" max="11794" width="5.5703125" style="64" customWidth="1"/>
    <col min="11795" max="11795" width="2.42578125" style="64" customWidth="1"/>
    <col min="11796" max="11796" width="9" style="64" customWidth="1"/>
    <col min="11797" max="11797" width="15.85546875" style="64" customWidth="1"/>
    <col min="11798" max="11798" width="5.28515625" style="64" customWidth="1"/>
    <col min="11799" max="11799" width="6" style="64" customWidth="1"/>
    <col min="11800" max="12030" width="11.42578125" style="64"/>
    <col min="12031" max="12031" width="1.5703125" style="64" customWidth="1"/>
    <col min="12032" max="12032" width="3.28515625" style="64" customWidth="1"/>
    <col min="12033" max="12033" width="12.42578125" style="64" customWidth="1"/>
    <col min="12034" max="12034" width="10.28515625" style="64" customWidth="1"/>
    <col min="12035" max="12035" width="4.7109375" style="64" customWidth="1"/>
    <col min="12036" max="12036" width="3.140625" style="64" customWidth="1"/>
    <col min="12037" max="12037" width="13.7109375" style="64" customWidth="1"/>
    <col min="12038" max="12038" width="8.7109375" style="64" customWidth="1"/>
    <col min="12039" max="12039" width="5.7109375" style="64" customWidth="1"/>
    <col min="12040" max="12040" width="11.7109375" style="64" customWidth="1"/>
    <col min="12041" max="12041" width="2.7109375" style="64" customWidth="1"/>
    <col min="12042" max="12042" width="15.28515625" style="64" customWidth="1"/>
    <col min="12043" max="12043" width="25" style="64" customWidth="1"/>
    <col min="12044" max="12044" width="5.42578125" style="64" customWidth="1"/>
    <col min="12045" max="12045" width="1.140625" style="64" customWidth="1"/>
    <col min="12046" max="12046" width="11.42578125" style="64"/>
    <col min="12047" max="12047" width="1.7109375" style="64" customWidth="1"/>
    <col min="12048" max="12048" width="11.7109375" style="64" customWidth="1"/>
    <col min="12049" max="12049" width="5.140625" style="64" customWidth="1"/>
    <col min="12050" max="12050" width="5.5703125" style="64" customWidth="1"/>
    <col min="12051" max="12051" width="2.42578125" style="64" customWidth="1"/>
    <col min="12052" max="12052" width="9" style="64" customWidth="1"/>
    <col min="12053" max="12053" width="15.85546875" style="64" customWidth="1"/>
    <col min="12054" max="12054" width="5.28515625" style="64" customWidth="1"/>
    <col min="12055" max="12055" width="6" style="64" customWidth="1"/>
    <col min="12056" max="12286" width="11.42578125" style="64"/>
    <col min="12287" max="12287" width="1.5703125" style="64" customWidth="1"/>
    <col min="12288" max="12288" width="3.28515625" style="64" customWidth="1"/>
    <col min="12289" max="12289" width="12.42578125" style="64" customWidth="1"/>
    <col min="12290" max="12290" width="10.28515625" style="64" customWidth="1"/>
    <col min="12291" max="12291" width="4.7109375" style="64" customWidth="1"/>
    <col min="12292" max="12292" width="3.140625" style="64" customWidth="1"/>
    <col min="12293" max="12293" width="13.7109375" style="64" customWidth="1"/>
    <col min="12294" max="12294" width="8.7109375" style="64" customWidth="1"/>
    <col min="12295" max="12295" width="5.7109375" style="64" customWidth="1"/>
    <col min="12296" max="12296" width="11.7109375" style="64" customWidth="1"/>
    <col min="12297" max="12297" width="2.7109375" style="64" customWidth="1"/>
    <col min="12298" max="12298" width="15.28515625" style="64" customWidth="1"/>
    <col min="12299" max="12299" width="25" style="64" customWidth="1"/>
    <col min="12300" max="12300" width="5.42578125" style="64" customWidth="1"/>
    <col min="12301" max="12301" width="1.140625" style="64" customWidth="1"/>
    <col min="12302" max="12302" width="11.42578125" style="64"/>
    <col min="12303" max="12303" width="1.7109375" style="64" customWidth="1"/>
    <col min="12304" max="12304" width="11.7109375" style="64" customWidth="1"/>
    <col min="12305" max="12305" width="5.140625" style="64" customWidth="1"/>
    <col min="12306" max="12306" width="5.5703125" style="64" customWidth="1"/>
    <col min="12307" max="12307" width="2.42578125" style="64" customWidth="1"/>
    <col min="12308" max="12308" width="9" style="64" customWidth="1"/>
    <col min="12309" max="12309" width="15.85546875" style="64" customWidth="1"/>
    <col min="12310" max="12310" width="5.28515625" style="64" customWidth="1"/>
    <col min="12311" max="12311" width="6" style="64" customWidth="1"/>
    <col min="12312" max="12542" width="11.42578125" style="64"/>
    <col min="12543" max="12543" width="1.5703125" style="64" customWidth="1"/>
    <col min="12544" max="12544" width="3.28515625" style="64" customWidth="1"/>
    <col min="12545" max="12545" width="12.42578125" style="64" customWidth="1"/>
    <col min="12546" max="12546" width="10.28515625" style="64" customWidth="1"/>
    <col min="12547" max="12547" width="4.7109375" style="64" customWidth="1"/>
    <col min="12548" max="12548" width="3.140625" style="64" customWidth="1"/>
    <col min="12549" max="12549" width="13.7109375" style="64" customWidth="1"/>
    <col min="12550" max="12550" width="8.7109375" style="64" customWidth="1"/>
    <col min="12551" max="12551" width="5.7109375" style="64" customWidth="1"/>
    <col min="12552" max="12552" width="11.7109375" style="64" customWidth="1"/>
    <col min="12553" max="12553" width="2.7109375" style="64" customWidth="1"/>
    <col min="12554" max="12554" width="15.28515625" style="64" customWidth="1"/>
    <col min="12555" max="12555" width="25" style="64" customWidth="1"/>
    <col min="12556" max="12556" width="5.42578125" style="64" customWidth="1"/>
    <col min="12557" max="12557" width="1.140625" style="64" customWidth="1"/>
    <col min="12558" max="12558" width="11.42578125" style="64"/>
    <col min="12559" max="12559" width="1.7109375" style="64" customWidth="1"/>
    <col min="12560" max="12560" width="11.7109375" style="64" customWidth="1"/>
    <col min="12561" max="12561" width="5.140625" style="64" customWidth="1"/>
    <col min="12562" max="12562" width="5.5703125" style="64" customWidth="1"/>
    <col min="12563" max="12563" width="2.42578125" style="64" customWidth="1"/>
    <col min="12564" max="12564" width="9" style="64" customWidth="1"/>
    <col min="12565" max="12565" width="15.85546875" style="64" customWidth="1"/>
    <col min="12566" max="12566" width="5.28515625" style="64" customWidth="1"/>
    <col min="12567" max="12567" width="6" style="64" customWidth="1"/>
    <col min="12568" max="12798" width="11.42578125" style="64"/>
    <col min="12799" max="12799" width="1.5703125" style="64" customWidth="1"/>
    <col min="12800" max="12800" width="3.28515625" style="64" customWidth="1"/>
    <col min="12801" max="12801" width="12.42578125" style="64" customWidth="1"/>
    <col min="12802" max="12802" width="10.28515625" style="64" customWidth="1"/>
    <col min="12803" max="12803" width="4.7109375" style="64" customWidth="1"/>
    <col min="12804" max="12804" width="3.140625" style="64" customWidth="1"/>
    <col min="12805" max="12805" width="13.7109375" style="64" customWidth="1"/>
    <col min="12806" max="12806" width="8.7109375" style="64" customWidth="1"/>
    <col min="12807" max="12807" width="5.7109375" style="64" customWidth="1"/>
    <col min="12808" max="12808" width="11.7109375" style="64" customWidth="1"/>
    <col min="12809" max="12809" width="2.7109375" style="64" customWidth="1"/>
    <col min="12810" max="12810" width="15.28515625" style="64" customWidth="1"/>
    <col min="12811" max="12811" width="25" style="64" customWidth="1"/>
    <col min="12812" max="12812" width="5.42578125" style="64" customWidth="1"/>
    <col min="12813" max="12813" width="1.140625" style="64" customWidth="1"/>
    <col min="12814" max="12814" width="11.42578125" style="64"/>
    <col min="12815" max="12815" width="1.7109375" style="64" customWidth="1"/>
    <col min="12816" max="12816" width="11.7109375" style="64" customWidth="1"/>
    <col min="12817" max="12817" width="5.140625" style="64" customWidth="1"/>
    <col min="12818" max="12818" width="5.5703125" style="64" customWidth="1"/>
    <col min="12819" max="12819" width="2.42578125" style="64" customWidth="1"/>
    <col min="12820" max="12820" width="9" style="64" customWidth="1"/>
    <col min="12821" max="12821" width="15.85546875" style="64" customWidth="1"/>
    <col min="12822" max="12822" width="5.28515625" style="64" customWidth="1"/>
    <col min="12823" max="12823" width="6" style="64" customWidth="1"/>
    <col min="12824" max="13054" width="11.42578125" style="64"/>
    <col min="13055" max="13055" width="1.5703125" style="64" customWidth="1"/>
    <col min="13056" max="13056" width="3.28515625" style="64" customWidth="1"/>
    <col min="13057" max="13057" width="12.42578125" style="64" customWidth="1"/>
    <col min="13058" max="13058" width="10.28515625" style="64" customWidth="1"/>
    <col min="13059" max="13059" width="4.7109375" style="64" customWidth="1"/>
    <col min="13060" max="13060" width="3.140625" style="64" customWidth="1"/>
    <col min="13061" max="13061" width="13.7109375" style="64" customWidth="1"/>
    <col min="13062" max="13062" width="8.7109375" style="64" customWidth="1"/>
    <col min="13063" max="13063" width="5.7109375" style="64" customWidth="1"/>
    <col min="13064" max="13064" width="11.7109375" style="64" customWidth="1"/>
    <col min="13065" max="13065" width="2.7109375" style="64" customWidth="1"/>
    <col min="13066" max="13066" width="15.28515625" style="64" customWidth="1"/>
    <col min="13067" max="13067" width="25" style="64" customWidth="1"/>
    <col min="13068" max="13068" width="5.42578125" style="64" customWidth="1"/>
    <col min="13069" max="13069" width="1.140625" style="64" customWidth="1"/>
    <col min="13070" max="13070" width="11.42578125" style="64"/>
    <col min="13071" max="13071" width="1.7109375" style="64" customWidth="1"/>
    <col min="13072" max="13072" width="11.7109375" style="64" customWidth="1"/>
    <col min="13073" max="13073" width="5.140625" style="64" customWidth="1"/>
    <col min="13074" max="13074" width="5.5703125" style="64" customWidth="1"/>
    <col min="13075" max="13075" width="2.42578125" style="64" customWidth="1"/>
    <col min="13076" max="13076" width="9" style="64" customWidth="1"/>
    <col min="13077" max="13077" width="15.85546875" style="64" customWidth="1"/>
    <col min="13078" max="13078" width="5.28515625" style="64" customWidth="1"/>
    <col min="13079" max="13079" width="6" style="64" customWidth="1"/>
    <col min="13080" max="13310" width="11.42578125" style="64"/>
    <col min="13311" max="13311" width="1.5703125" style="64" customWidth="1"/>
    <col min="13312" max="13312" width="3.28515625" style="64" customWidth="1"/>
    <col min="13313" max="13313" width="12.42578125" style="64" customWidth="1"/>
    <col min="13314" max="13314" width="10.28515625" style="64" customWidth="1"/>
    <col min="13315" max="13315" width="4.7109375" style="64" customWidth="1"/>
    <col min="13316" max="13316" width="3.140625" style="64" customWidth="1"/>
    <col min="13317" max="13317" width="13.7109375" style="64" customWidth="1"/>
    <col min="13318" max="13318" width="8.7109375" style="64" customWidth="1"/>
    <col min="13319" max="13319" width="5.7109375" style="64" customWidth="1"/>
    <col min="13320" max="13320" width="11.7109375" style="64" customWidth="1"/>
    <col min="13321" max="13321" width="2.7109375" style="64" customWidth="1"/>
    <col min="13322" max="13322" width="15.28515625" style="64" customWidth="1"/>
    <col min="13323" max="13323" width="25" style="64" customWidth="1"/>
    <col min="13324" max="13324" width="5.42578125" style="64" customWidth="1"/>
    <col min="13325" max="13325" width="1.140625" style="64" customWidth="1"/>
    <col min="13326" max="13326" width="11.42578125" style="64"/>
    <col min="13327" max="13327" width="1.7109375" style="64" customWidth="1"/>
    <col min="13328" max="13328" width="11.7109375" style="64" customWidth="1"/>
    <col min="13329" max="13329" width="5.140625" style="64" customWidth="1"/>
    <col min="13330" max="13330" width="5.5703125" style="64" customWidth="1"/>
    <col min="13331" max="13331" width="2.42578125" style="64" customWidth="1"/>
    <col min="13332" max="13332" width="9" style="64" customWidth="1"/>
    <col min="13333" max="13333" width="15.85546875" style="64" customWidth="1"/>
    <col min="13334" max="13334" width="5.28515625" style="64" customWidth="1"/>
    <col min="13335" max="13335" width="6" style="64" customWidth="1"/>
    <col min="13336" max="13566" width="11.42578125" style="64"/>
    <col min="13567" max="13567" width="1.5703125" style="64" customWidth="1"/>
    <col min="13568" max="13568" width="3.28515625" style="64" customWidth="1"/>
    <col min="13569" max="13569" width="12.42578125" style="64" customWidth="1"/>
    <col min="13570" max="13570" width="10.28515625" style="64" customWidth="1"/>
    <col min="13571" max="13571" width="4.7109375" style="64" customWidth="1"/>
    <col min="13572" max="13572" width="3.140625" style="64" customWidth="1"/>
    <col min="13573" max="13573" width="13.7109375" style="64" customWidth="1"/>
    <col min="13574" max="13574" width="8.7109375" style="64" customWidth="1"/>
    <col min="13575" max="13575" width="5.7109375" style="64" customWidth="1"/>
    <col min="13576" max="13576" width="11.7109375" style="64" customWidth="1"/>
    <col min="13577" max="13577" width="2.7109375" style="64" customWidth="1"/>
    <col min="13578" max="13578" width="15.28515625" style="64" customWidth="1"/>
    <col min="13579" max="13579" width="25" style="64" customWidth="1"/>
    <col min="13580" max="13580" width="5.42578125" style="64" customWidth="1"/>
    <col min="13581" max="13581" width="1.140625" style="64" customWidth="1"/>
    <col min="13582" max="13582" width="11.42578125" style="64"/>
    <col min="13583" max="13583" width="1.7109375" style="64" customWidth="1"/>
    <col min="13584" max="13584" width="11.7109375" style="64" customWidth="1"/>
    <col min="13585" max="13585" width="5.140625" style="64" customWidth="1"/>
    <col min="13586" max="13586" width="5.5703125" style="64" customWidth="1"/>
    <col min="13587" max="13587" width="2.42578125" style="64" customWidth="1"/>
    <col min="13588" max="13588" width="9" style="64" customWidth="1"/>
    <col min="13589" max="13589" width="15.85546875" style="64" customWidth="1"/>
    <col min="13590" max="13590" width="5.28515625" style="64" customWidth="1"/>
    <col min="13591" max="13591" width="6" style="64" customWidth="1"/>
    <col min="13592" max="13822" width="11.42578125" style="64"/>
    <col min="13823" max="13823" width="1.5703125" style="64" customWidth="1"/>
    <col min="13824" max="13824" width="3.28515625" style="64" customWidth="1"/>
    <col min="13825" max="13825" width="12.42578125" style="64" customWidth="1"/>
    <col min="13826" max="13826" width="10.28515625" style="64" customWidth="1"/>
    <col min="13827" max="13827" width="4.7109375" style="64" customWidth="1"/>
    <col min="13828" max="13828" width="3.140625" style="64" customWidth="1"/>
    <col min="13829" max="13829" width="13.7109375" style="64" customWidth="1"/>
    <col min="13830" max="13830" width="8.7109375" style="64" customWidth="1"/>
    <col min="13831" max="13831" width="5.7109375" style="64" customWidth="1"/>
    <col min="13832" max="13832" width="11.7109375" style="64" customWidth="1"/>
    <col min="13833" max="13833" width="2.7109375" style="64" customWidth="1"/>
    <col min="13834" max="13834" width="15.28515625" style="64" customWidth="1"/>
    <col min="13835" max="13835" width="25" style="64" customWidth="1"/>
    <col min="13836" max="13836" width="5.42578125" style="64" customWidth="1"/>
    <col min="13837" max="13837" width="1.140625" style="64" customWidth="1"/>
    <col min="13838" max="13838" width="11.42578125" style="64"/>
    <col min="13839" max="13839" width="1.7109375" style="64" customWidth="1"/>
    <col min="13840" max="13840" width="11.7109375" style="64" customWidth="1"/>
    <col min="13841" max="13841" width="5.140625" style="64" customWidth="1"/>
    <col min="13842" max="13842" width="5.5703125" style="64" customWidth="1"/>
    <col min="13843" max="13843" width="2.42578125" style="64" customWidth="1"/>
    <col min="13844" max="13844" width="9" style="64" customWidth="1"/>
    <col min="13845" max="13845" width="15.85546875" style="64" customWidth="1"/>
    <col min="13846" max="13846" width="5.28515625" style="64" customWidth="1"/>
    <col min="13847" max="13847" width="6" style="64" customWidth="1"/>
    <col min="13848" max="14078" width="11.42578125" style="64"/>
    <col min="14079" max="14079" width="1.5703125" style="64" customWidth="1"/>
    <col min="14080" max="14080" width="3.28515625" style="64" customWidth="1"/>
    <col min="14081" max="14081" width="12.42578125" style="64" customWidth="1"/>
    <col min="14082" max="14082" width="10.28515625" style="64" customWidth="1"/>
    <col min="14083" max="14083" width="4.7109375" style="64" customWidth="1"/>
    <col min="14084" max="14084" width="3.140625" style="64" customWidth="1"/>
    <col min="14085" max="14085" width="13.7109375" style="64" customWidth="1"/>
    <col min="14086" max="14086" width="8.7109375" style="64" customWidth="1"/>
    <col min="14087" max="14087" width="5.7109375" style="64" customWidth="1"/>
    <col min="14088" max="14088" width="11.7109375" style="64" customWidth="1"/>
    <col min="14089" max="14089" width="2.7109375" style="64" customWidth="1"/>
    <col min="14090" max="14090" width="15.28515625" style="64" customWidth="1"/>
    <col min="14091" max="14091" width="25" style="64" customWidth="1"/>
    <col min="14092" max="14092" width="5.42578125" style="64" customWidth="1"/>
    <col min="14093" max="14093" width="1.140625" style="64" customWidth="1"/>
    <col min="14094" max="14094" width="11.42578125" style="64"/>
    <col min="14095" max="14095" width="1.7109375" style="64" customWidth="1"/>
    <col min="14096" max="14096" width="11.7109375" style="64" customWidth="1"/>
    <col min="14097" max="14097" width="5.140625" style="64" customWidth="1"/>
    <col min="14098" max="14098" width="5.5703125" style="64" customWidth="1"/>
    <col min="14099" max="14099" width="2.42578125" style="64" customWidth="1"/>
    <col min="14100" max="14100" width="9" style="64" customWidth="1"/>
    <col min="14101" max="14101" width="15.85546875" style="64" customWidth="1"/>
    <col min="14102" max="14102" width="5.28515625" style="64" customWidth="1"/>
    <col min="14103" max="14103" width="6" style="64" customWidth="1"/>
    <col min="14104" max="14334" width="11.42578125" style="64"/>
    <col min="14335" max="14335" width="1.5703125" style="64" customWidth="1"/>
    <col min="14336" max="14336" width="3.28515625" style="64" customWidth="1"/>
    <col min="14337" max="14337" width="12.42578125" style="64" customWidth="1"/>
    <col min="14338" max="14338" width="10.28515625" style="64" customWidth="1"/>
    <col min="14339" max="14339" width="4.7109375" style="64" customWidth="1"/>
    <col min="14340" max="14340" width="3.140625" style="64" customWidth="1"/>
    <col min="14341" max="14341" width="13.7109375" style="64" customWidth="1"/>
    <col min="14342" max="14342" width="8.7109375" style="64" customWidth="1"/>
    <col min="14343" max="14343" width="5.7109375" style="64" customWidth="1"/>
    <col min="14344" max="14344" width="11.7109375" style="64" customWidth="1"/>
    <col min="14345" max="14345" width="2.7109375" style="64" customWidth="1"/>
    <col min="14346" max="14346" width="15.28515625" style="64" customWidth="1"/>
    <col min="14347" max="14347" width="25" style="64" customWidth="1"/>
    <col min="14348" max="14348" width="5.42578125" style="64" customWidth="1"/>
    <col min="14349" max="14349" width="1.140625" style="64" customWidth="1"/>
    <col min="14350" max="14350" width="11.42578125" style="64"/>
    <col min="14351" max="14351" width="1.7109375" style="64" customWidth="1"/>
    <col min="14352" max="14352" width="11.7109375" style="64" customWidth="1"/>
    <col min="14353" max="14353" width="5.140625" style="64" customWidth="1"/>
    <col min="14354" max="14354" width="5.5703125" style="64" customWidth="1"/>
    <col min="14355" max="14355" width="2.42578125" style="64" customWidth="1"/>
    <col min="14356" max="14356" width="9" style="64" customWidth="1"/>
    <col min="14357" max="14357" width="15.85546875" style="64" customWidth="1"/>
    <col min="14358" max="14358" width="5.28515625" style="64" customWidth="1"/>
    <col min="14359" max="14359" width="6" style="64" customWidth="1"/>
    <col min="14360" max="14590" width="11.42578125" style="64"/>
    <col min="14591" max="14591" width="1.5703125" style="64" customWidth="1"/>
    <col min="14592" max="14592" width="3.28515625" style="64" customWidth="1"/>
    <col min="14593" max="14593" width="12.42578125" style="64" customWidth="1"/>
    <col min="14594" max="14594" width="10.28515625" style="64" customWidth="1"/>
    <col min="14595" max="14595" width="4.7109375" style="64" customWidth="1"/>
    <col min="14596" max="14596" width="3.140625" style="64" customWidth="1"/>
    <col min="14597" max="14597" width="13.7109375" style="64" customWidth="1"/>
    <col min="14598" max="14598" width="8.7109375" style="64" customWidth="1"/>
    <col min="14599" max="14599" width="5.7109375" style="64" customWidth="1"/>
    <col min="14600" max="14600" width="11.7109375" style="64" customWidth="1"/>
    <col min="14601" max="14601" width="2.7109375" style="64" customWidth="1"/>
    <col min="14602" max="14602" width="15.28515625" style="64" customWidth="1"/>
    <col min="14603" max="14603" width="25" style="64" customWidth="1"/>
    <col min="14604" max="14604" width="5.42578125" style="64" customWidth="1"/>
    <col min="14605" max="14605" width="1.140625" style="64" customWidth="1"/>
    <col min="14606" max="14606" width="11.42578125" style="64"/>
    <col min="14607" max="14607" width="1.7109375" style="64" customWidth="1"/>
    <col min="14608" max="14608" width="11.7109375" style="64" customWidth="1"/>
    <col min="14609" max="14609" width="5.140625" style="64" customWidth="1"/>
    <col min="14610" max="14610" width="5.5703125" style="64" customWidth="1"/>
    <col min="14611" max="14611" width="2.42578125" style="64" customWidth="1"/>
    <col min="14612" max="14612" width="9" style="64" customWidth="1"/>
    <col min="14613" max="14613" width="15.85546875" style="64" customWidth="1"/>
    <col min="14614" max="14614" width="5.28515625" style="64" customWidth="1"/>
    <col min="14615" max="14615" width="6" style="64" customWidth="1"/>
    <col min="14616" max="14846" width="11.42578125" style="64"/>
    <col min="14847" max="14847" width="1.5703125" style="64" customWidth="1"/>
    <col min="14848" max="14848" width="3.28515625" style="64" customWidth="1"/>
    <col min="14849" max="14849" width="12.42578125" style="64" customWidth="1"/>
    <col min="14850" max="14850" width="10.28515625" style="64" customWidth="1"/>
    <col min="14851" max="14851" width="4.7109375" style="64" customWidth="1"/>
    <col min="14852" max="14852" width="3.140625" style="64" customWidth="1"/>
    <col min="14853" max="14853" width="13.7109375" style="64" customWidth="1"/>
    <col min="14854" max="14854" width="8.7109375" style="64" customWidth="1"/>
    <col min="14855" max="14855" width="5.7109375" style="64" customWidth="1"/>
    <col min="14856" max="14856" width="11.7109375" style="64" customWidth="1"/>
    <col min="14857" max="14857" width="2.7109375" style="64" customWidth="1"/>
    <col min="14858" max="14858" width="15.28515625" style="64" customWidth="1"/>
    <col min="14859" max="14859" width="25" style="64" customWidth="1"/>
    <col min="14860" max="14860" width="5.42578125" style="64" customWidth="1"/>
    <col min="14861" max="14861" width="1.140625" style="64" customWidth="1"/>
    <col min="14862" max="14862" width="11.42578125" style="64"/>
    <col min="14863" max="14863" width="1.7109375" style="64" customWidth="1"/>
    <col min="14864" max="14864" width="11.7109375" style="64" customWidth="1"/>
    <col min="14865" max="14865" width="5.140625" style="64" customWidth="1"/>
    <col min="14866" max="14866" width="5.5703125" style="64" customWidth="1"/>
    <col min="14867" max="14867" width="2.42578125" style="64" customWidth="1"/>
    <col min="14868" max="14868" width="9" style="64" customWidth="1"/>
    <col min="14869" max="14869" width="15.85546875" style="64" customWidth="1"/>
    <col min="14870" max="14870" width="5.28515625" style="64" customWidth="1"/>
    <col min="14871" max="14871" width="6" style="64" customWidth="1"/>
    <col min="14872" max="15102" width="11.42578125" style="64"/>
    <col min="15103" max="15103" width="1.5703125" style="64" customWidth="1"/>
    <col min="15104" max="15104" width="3.28515625" style="64" customWidth="1"/>
    <col min="15105" max="15105" width="12.42578125" style="64" customWidth="1"/>
    <col min="15106" max="15106" width="10.28515625" style="64" customWidth="1"/>
    <col min="15107" max="15107" width="4.7109375" style="64" customWidth="1"/>
    <col min="15108" max="15108" width="3.140625" style="64" customWidth="1"/>
    <col min="15109" max="15109" width="13.7109375" style="64" customWidth="1"/>
    <col min="15110" max="15110" width="8.7109375" style="64" customWidth="1"/>
    <col min="15111" max="15111" width="5.7109375" style="64" customWidth="1"/>
    <col min="15112" max="15112" width="11.7109375" style="64" customWidth="1"/>
    <col min="15113" max="15113" width="2.7109375" style="64" customWidth="1"/>
    <col min="15114" max="15114" width="15.28515625" style="64" customWidth="1"/>
    <col min="15115" max="15115" width="25" style="64" customWidth="1"/>
    <col min="15116" max="15116" width="5.42578125" style="64" customWidth="1"/>
    <col min="15117" max="15117" width="1.140625" style="64" customWidth="1"/>
    <col min="15118" max="15118" width="11.42578125" style="64"/>
    <col min="15119" max="15119" width="1.7109375" style="64" customWidth="1"/>
    <col min="15120" max="15120" width="11.7109375" style="64" customWidth="1"/>
    <col min="15121" max="15121" width="5.140625" style="64" customWidth="1"/>
    <col min="15122" max="15122" width="5.5703125" style="64" customWidth="1"/>
    <col min="15123" max="15123" width="2.42578125" style="64" customWidth="1"/>
    <col min="15124" max="15124" width="9" style="64" customWidth="1"/>
    <col min="15125" max="15125" width="15.85546875" style="64" customWidth="1"/>
    <col min="15126" max="15126" width="5.28515625" style="64" customWidth="1"/>
    <col min="15127" max="15127" width="6" style="64" customWidth="1"/>
    <col min="15128" max="15358" width="11.42578125" style="64"/>
    <col min="15359" max="15359" width="1.5703125" style="64" customWidth="1"/>
    <col min="15360" max="15360" width="3.28515625" style="64" customWidth="1"/>
    <col min="15361" max="15361" width="12.42578125" style="64" customWidth="1"/>
    <col min="15362" max="15362" width="10.28515625" style="64" customWidth="1"/>
    <col min="15363" max="15363" width="4.7109375" style="64" customWidth="1"/>
    <col min="15364" max="15364" width="3.140625" style="64" customWidth="1"/>
    <col min="15365" max="15365" width="13.7109375" style="64" customWidth="1"/>
    <col min="15366" max="15366" width="8.7109375" style="64" customWidth="1"/>
    <col min="15367" max="15367" width="5.7109375" style="64" customWidth="1"/>
    <col min="15368" max="15368" width="11.7109375" style="64" customWidth="1"/>
    <col min="15369" max="15369" width="2.7109375" style="64" customWidth="1"/>
    <col min="15370" max="15370" width="15.28515625" style="64" customWidth="1"/>
    <col min="15371" max="15371" width="25" style="64" customWidth="1"/>
    <col min="15372" max="15372" width="5.42578125" style="64" customWidth="1"/>
    <col min="15373" max="15373" width="1.140625" style="64" customWidth="1"/>
    <col min="15374" max="15374" width="11.42578125" style="64"/>
    <col min="15375" max="15375" width="1.7109375" style="64" customWidth="1"/>
    <col min="15376" max="15376" width="11.7109375" style="64" customWidth="1"/>
    <col min="15377" max="15377" width="5.140625" style="64" customWidth="1"/>
    <col min="15378" max="15378" width="5.5703125" style="64" customWidth="1"/>
    <col min="15379" max="15379" width="2.42578125" style="64" customWidth="1"/>
    <col min="15380" max="15380" width="9" style="64" customWidth="1"/>
    <col min="15381" max="15381" width="15.85546875" style="64" customWidth="1"/>
    <col min="15382" max="15382" width="5.28515625" style="64" customWidth="1"/>
    <col min="15383" max="15383" width="6" style="64" customWidth="1"/>
    <col min="15384" max="15614" width="11.42578125" style="64"/>
    <col min="15615" max="15615" width="1.5703125" style="64" customWidth="1"/>
    <col min="15616" max="15616" width="3.28515625" style="64" customWidth="1"/>
    <col min="15617" max="15617" width="12.42578125" style="64" customWidth="1"/>
    <col min="15618" max="15618" width="10.28515625" style="64" customWidth="1"/>
    <col min="15619" max="15619" width="4.7109375" style="64" customWidth="1"/>
    <col min="15620" max="15620" width="3.140625" style="64" customWidth="1"/>
    <col min="15621" max="15621" width="13.7109375" style="64" customWidth="1"/>
    <col min="15622" max="15622" width="8.7109375" style="64" customWidth="1"/>
    <col min="15623" max="15623" width="5.7109375" style="64" customWidth="1"/>
    <col min="15624" max="15624" width="11.7109375" style="64" customWidth="1"/>
    <col min="15625" max="15625" width="2.7109375" style="64" customWidth="1"/>
    <col min="15626" max="15626" width="15.28515625" style="64" customWidth="1"/>
    <col min="15627" max="15627" width="25" style="64" customWidth="1"/>
    <col min="15628" max="15628" width="5.42578125" style="64" customWidth="1"/>
    <col min="15629" max="15629" width="1.140625" style="64" customWidth="1"/>
    <col min="15630" max="15630" width="11.42578125" style="64"/>
    <col min="15631" max="15631" width="1.7109375" style="64" customWidth="1"/>
    <col min="15632" max="15632" width="11.7109375" style="64" customWidth="1"/>
    <col min="15633" max="15633" width="5.140625" style="64" customWidth="1"/>
    <col min="15634" max="15634" width="5.5703125" style="64" customWidth="1"/>
    <col min="15635" max="15635" width="2.42578125" style="64" customWidth="1"/>
    <col min="15636" max="15636" width="9" style="64" customWidth="1"/>
    <col min="15637" max="15637" width="15.85546875" style="64" customWidth="1"/>
    <col min="15638" max="15638" width="5.28515625" style="64" customWidth="1"/>
    <col min="15639" max="15639" width="6" style="64" customWidth="1"/>
    <col min="15640" max="15870" width="11.42578125" style="64"/>
    <col min="15871" max="15871" width="1.5703125" style="64" customWidth="1"/>
    <col min="15872" max="15872" width="3.28515625" style="64" customWidth="1"/>
    <col min="15873" max="15873" width="12.42578125" style="64" customWidth="1"/>
    <col min="15874" max="15874" width="10.28515625" style="64" customWidth="1"/>
    <col min="15875" max="15875" width="4.7109375" style="64" customWidth="1"/>
    <col min="15876" max="15876" width="3.140625" style="64" customWidth="1"/>
    <col min="15877" max="15877" width="13.7109375" style="64" customWidth="1"/>
    <col min="15878" max="15878" width="8.7109375" style="64" customWidth="1"/>
    <col min="15879" max="15879" width="5.7109375" style="64" customWidth="1"/>
    <col min="15880" max="15880" width="11.7109375" style="64" customWidth="1"/>
    <col min="15881" max="15881" width="2.7109375" style="64" customWidth="1"/>
    <col min="15882" max="15882" width="15.28515625" style="64" customWidth="1"/>
    <col min="15883" max="15883" width="25" style="64" customWidth="1"/>
    <col min="15884" max="15884" width="5.42578125" style="64" customWidth="1"/>
    <col min="15885" max="15885" width="1.140625" style="64" customWidth="1"/>
    <col min="15886" max="15886" width="11.42578125" style="64"/>
    <col min="15887" max="15887" width="1.7109375" style="64" customWidth="1"/>
    <col min="15888" max="15888" width="11.7109375" style="64" customWidth="1"/>
    <col min="15889" max="15889" width="5.140625" style="64" customWidth="1"/>
    <col min="15890" max="15890" width="5.5703125" style="64" customWidth="1"/>
    <col min="15891" max="15891" width="2.42578125" style="64" customWidth="1"/>
    <col min="15892" max="15892" width="9" style="64" customWidth="1"/>
    <col min="15893" max="15893" width="15.85546875" style="64" customWidth="1"/>
    <col min="15894" max="15894" width="5.28515625" style="64" customWidth="1"/>
    <col min="15895" max="15895" width="6" style="64" customWidth="1"/>
    <col min="15896" max="16126" width="11.42578125" style="64"/>
    <col min="16127" max="16127" width="1.5703125" style="64" customWidth="1"/>
    <col min="16128" max="16128" width="3.28515625" style="64" customWidth="1"/>
    <col min="16129" max="16129" width="12.42578125" style="64" customWidth="1"/>
    <col min="16130" max="16130" width="10.28515625" style="64" customWidth="1"/>
    <col min="16131" max="16131" width="4.7109375" style="64" customWidth="1"/>
    <col min="16132" max="16132" width="3.140625" style="64" customWidth="1"/>
    <col min="16133" max="16133" width="13.7109375" style="64" customWidth="1"/>
    <col min="16134" max="16134" width="8.7109375" style="64" customWidth="1"/>
    <col min="16135" max="16135" width="5.7109375" style="64" customWidth="1"/>
    <col min="16136" max="16136" width="11.7109375" style="64" customWidth="1"/>
    <col min="16137" max="16137" width="2.7109375" style="64" customWidth="1"/>
    <col min="16138" max="16138" width="15.28515625" style="64" customWidth="1"/>
    <col min="16139" max="16139" width="25" style="64" customWidth="1"/>
    <col min="16140" max="16140" width="5.42578125" style="64" customWidth="1"/>
    <col min="16141" max="16141" width="1.140625" style="64" customWidth="1"/>
    <col min="16142" max="16142" width="11.42578125" style="64"/>
    <col min="16143" max="16143" width="1.7109375" style="64" customWidth="1"/>
    <col min="16144" max="16144" width="11.7109375" style="64" customWidth="1"/>
    <col min="16145" max="16145" width="5.140625" style="64" customWidth="1"/>
    <col min="16146" max="16146" width="5.5703125" style="64" customWidth="1"/>
    <col min="16147" max="16147" width="2.42578125" style="64" customWidth="1"/>
    <col min="16148" max="16148" width="9" style="64" customWidth="1"/>
    <col min="16149" max="16149" width="15.85546875" style="64" customWidth="1"/>
    <col min="16150" max="16150" width="5.28515625" style="64" customWidth="1"/>
    <col min="16151" max="16151" width="6" style="64" customWidth="1"/>
    <col min="16152" max="16384" width="11.42578125" style="64"/>
  </cols>
  <sheetData>
    <row r="1" spans="1:16" s="4" customFormat="1" ht="47.25" customHeight="1">
      <c r="A1" s="5" t="s">
        <v>13</v>
      </c>
      <c r="B1" s="6"/>
      <c r="C1" s="6"/>
      <c r="D1" s="6"/>
      <c r="E1" s="6"/>
      <c r="F1" s="6"/>
      <c r="G1" s="6"/>
      <c r="H1" s="53"/>
      <c r="I1" s="53"/>
      <c r="J1" s="53"/>
      <c r="K1" s="53"/>
      <c r="L1" s="53"/>
      <c r="M1" s="53"/>
      <c r="N1" s="53"/>
      <c r="O1" s="53"/>
    </row>
    <row r="2" spans="1:16" s="4" customFormat="1" ht="14.25"/>
    <row r="3" spans="1:16" s="4" customFormat="1" ht="15.75" customHeight="1">
      <c r="D3" s="54" t="s">
        <v>18</v>
      </c>
      <c r="E3" s="54"/>
      <c r="F3" s="54"/>
      <c r="G3" s="54"/>
      <c r="H3" s="54"/>
      <c r="I3" s="54"/>
      <c r="J3" s="54"/>
      <c r="K3" s="54"/>
      <c r="L3" s="54"/>
      <c r="M3" s="54"/>
    </row>
    <row r="4" spans="1:16" s="4" customFormat="1" ht="15.75" customHeight="1">
      <c r="D4" s="55" t="s">
        <v>19</v>
      </c>
      <c r="E4" s="55"/>
      <c r="F4" s="55"/>
      <c r="G4" s="55"/>
      <c r="H4" s="55"/>
      <c r="I4" s="55"/>
      <c r="J4" s="55"/>
      <c r="K4" s="55"/>
      <c r="L4" s="55"/>
      <c r="M4" s="55"/>
    </row>
    <row r="5" spans="1:16" s="4" customFormat="1" ht="14.25"/>
    <row r="6" spans="1:16" s="4" customFormat="1" ht="87" customHeight="1">
      <c r="A6" s="7" t="s">
        <v>14</v>
      </c>
      <c r="B6" s="53"/>
      <c r="C6" s="53"/>
      <c r="D6" s="53"/>
      <c r="E6" s="53"/>
      <c r="F6" s="10"/>
      <c r="G6" s="127"/>
      <c r="H6" s="127"/>
      <c r="I6" s="127"/>
      <c r="J6" s="127"/>
      <c r="K6" s="127"/>
      <c r="L6" s="127"/>
      <c r="M6" s="127"/>
      <c r="N6" s="127"/>
      <c r="O6" s="127"/>
      <c r="P6" s="56"/>
    </row>
    <row r="7" spans="1:16" s="4" customFormat="1" ht="99" customHeight="1" thickBot="1">
      <c r="A7" s="7" t="s">
        <v>15</v>
      </c>
      <c r="B7" s="57"/>
      <c r="C7" s="57"/>
      <c r="D7" s="57"/>
      <c r="E7" s="57"/>
      <c r="F7" s="10"/>
      <c r="G7" s="127"/>
      <c r="H7" s="127"/>
      <c r="I7" s="127"/>
      <c r="J7" s="127"/>
      <c r="K7" s="127"/>
      <c r="L7" s="127"/>
      <c r="M7" s="127"/>
      <c r="N7" s="127"/>
      <c r="O7" s="127"/>
      <c r="P7" s="56"/>
    </row>
    <row r="8" spans="1:16" s="4" customFormat="1" ht="51" customHeight="1" thickBot="1">
      <c r="A8" s="8" t="s">
        <v>16</v>
      </c>
      <c r="B8" s="53"/>
      <c r="C8" s="53"/>
      <c r="D8" s="58"/>
      <c r="E8" s="59"/>
      <c r="F8" s="128"/>
      <c r="G8" s="129"/>
      <c r="H8" s="130"/>
      <c r="I8" s="9" t="s">
        <v>17</v>
      </c>
      <c r="J8" s="9"/>
      <c r="K8" s="58"/>
      <c r="L8" s="59"/>
      <c r="M8" s="128"/>
      <c r="N8" s="129"/>
      <c r="O8" s="130"/>
    </row>
    <row r="9" spans="1:16" s="4" customFormat="1" ht="14.25"/>
    <row r="11" spans="1:16" s="1" customFormat="1" ht="20.25">
      <c r="B11" s="60" t="s">
        <v>10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6" s="1" customFormat="1" ht="10.15" customHeight="1" thickBot="1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6" ht="7.5" customHeight="1" thickBo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6" ht="23.25" customHeight="1">
      <c r="A14" s="65"/>
      <c r="B14" s="66"/>
      <c r="C14" s="67" t="s">
        <v>11</v>
      </c>
      <c r="D14" s="68"/>
      <c r="E14" s="69"/>
      <c r="F14" s="66"/>
      <c r="G14" s="70" t="str">
        <f>IF(YEAR(F8)&gt;1900,YEAR(F8),"")</f>
        <v/>
      </c>
      <c r="H14" s="71" t="str">
        <f>IF(AND(YEAR(F8)&gt;1900,YEAR(M8)&gt;G14),YEAR(F8)+1,"")</f>
        <v/>
      </c>
      <c r="I14" s="72"/>
      <c r="J14" s="71" t="str">
        <f>IF(AND(YEAR(F8)&gt;1900,YEAR(M8)&gt;H14),YEAR(F8)+2,"")</f>
        <v/>
      </c>
      <c r="K14" s="72"/>
      <c r="L14" s="73" t="str">
        <f>IF(AND(YEAR(F8)&gt;1900,YEAR(M8)&gt;J14),YEAR(F8)+3,"")</f>
        <v/>
      </c>
      <c r="M14" s="74" t="s">
        <v>0</v>
      </c>
      <c r="N14" s="75"/>
      <c r="O14" s="76"/>
    </row>
    <row r="15" spans="1:16" ht="23.25" customHeight="1" thickBot="1">
      <c r="A15" s="65"/>
      <c r="B15" s="66"/>
      <c r="C15" s="77"/>
      <c r="D15" s="78"/>
      <c r="E15" s="79"/>
      <c r="F15" s="66"/>
      <c r="G15" s="80" t="s">
        <v>12</v>
      </c>
      <c r="H15" s="81" t="s">
        <v>12</v>
      </c>
      <c r="I15" s="82"/>
      <c r="J15" s="81" t="s">
        <v>12</v>
      </c>
      <c r="K15" s="82"/>
      <c r="L15" s="83" t="s">
        <v>12</v>
      </c>
      <c r="M15" s="84"/>
      <c r="N15" s="85"/>
      <c r="O15" s="76"/>
    </row>
    <row r="16" spans="1:16" ht="21" customHeight="1" thickBot="1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76"/>
    </row>
    <row r="17" spans="1:16" ht="46.5" customHeight="1" thickBot="1">
      <c r="A17" s="65"/>
      <c r="B17" s="86" t="s">
        <v>1</v>
      </c>
      <c r="C17" s="87" t="s">
        <v>4</v>
      </c>
      <c r="D17" s="88"/>
      <c r="E17" s="88"/>
      <c r="F17" s="89"/>
      <c r="G17" s="90">
        <f>SUM(G18:G21)</f>
        <v>0</v>
      </c>
      <c r="H17" s="91">
        <f>SUM(H18:I21)</f>
        <v>0</v>
      </c>
      <c r="I17" s="92"/>
      <c r="J17" s="91">
        <f>SUM(J18:K21)</f>
        <v>0</v>
      </c>
      <c r="K17" s="92"/>
      <c r="L17" s="90">
        <f>SUM(L18:L21)</f>
        <v>0</v>
      </c>
      <c r="M17" s="91">
        <f>SUM(G17:L17)</f>
        <v>0</v>
      </c>
      <c r="N17" s="93"/>
      <c r="O17" s="76"/>
    </row>
    <row r="18" spans="1:16" ht="46.5" customHeight="1" thickBot="1">
      <c r="A18" s="65"/>
      <c r="B18" s="66"/>
      <c r="C18" s="94" t="s">
        <v>5</v>
      </c>
      <c r="D18" s="95"/>
      <c r="E18" s="95"/>
      <c r="F18" s="96"/>
      <c r="G18" s="131"/>
      <c r="H18" s="132"/>
      <c r="I18" s="133"/>
      <c r="J18" s="132"/>
      <c r="K18" s="133"/>
      <c r="L18" s="131"/>
      <c r="M18" s="97">
        <f>SUM(G18:L18)</f>
        <v>0</v>
      </c>
      <c r="N18" s="98"/>
      <c r="O18" s="76"/>
    </row>
    <row r="19" spans="1:16" ht="46.5" customHeight="1" thickBot="1">
      <c r="A19" s="65"/>
      <c r="B19" s="66"/>
      <c r="C19" s="94" t="s">
        <v>6</v>
      </c>
      <c r="D19" s="95"/>
      <c r="E19" s="95"/>
      <c r="F19" s="96"/>
      <c r="G19" s="131"/>
      <c r="H19" s="132"/>
      <c r="I19" s="133"/>
      <c r="J19" s="132"/>
      <c r="K19" s="133"/>
      <c r="L19" s="131"/>
      <c r="M19" s="97">
        <f t="shared" ref="M19:M21" si="0">SUM(G19:L19)</f>
        <v>0</v>
      </c>
      <c r="N19" s="98"/>
      <c r="O19" s="76"/>
    </row>
    <row r="20" spans="1:16" ht="46.5" customHeight="1" thickBot="1">
      <c r="A20" s="65"/>
      <c r="B20" s="66"/>
      <c r="C20" s="94" t="s">
        <v>7</v>
      </c>
      <c r="D20" s="95"/>
      <c r="E20" s="95"/>
      <c r="F20" s="96"/>
      <c r="G20" s="131"/>
      <c r="H20" s="132"/>
      <c r="I20" s="133"/>
      <c r="J20" s="132"/>
      <c r="K20" s="133"/>
      <c r="L20" s="131"/>
      <c r="M20" s="97">
        <f t="shared" si="0"/>
        <v>0</v>
      </c>
      <c r="N20" s="98"/>
      <c r="O20" s="76"/>
    </row>
    <row r="21" spans="1:16" ht="46.5" customHeight="1" thickBot="1">
      <c r="A21" s="65"/>
      <c r="B21" s="66"/>
      <c r="C21" s="99" t="s">
        <v>9</v>
      </c>
      <c r="D21" s="88"/>
      <c r="E21" s="88"/>
      <c r="F21" s="89"/>
      <c r="G21" s="134"/>
      <c r="H21" s="132"/>
      <c r="I21" s="133"/>
      <c r="J21" s="132"/>
      <c r="K21" s="133"/>
      <c r="L21" s="134"/>
      <c r="M21" s="100">
        <f t="shared" si="0"/>
        <v>0</v>
      </c>
      <c r="N21" s="101"/>
      <c r="O21" s="76"/>
    </row>
    <row r="22" spans="1:16" ht="21" customHeight="1" thickBo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76"/>
    </row>
    <row r="23" spans="1:16" ht="46.5" customHeight="1" thickBot="1">
      <c r="A23" s="65"/>
      <c r="B23" s="102" t="s">
        <v>2</v>
      </c>
      <c r="C23" s="103" t="s">
        <v>28</v>
      </c>
      <c r="D23" s="104"/>
      <c r="E23" s="104"/>
      <c r="F23" s="105"/>
      <c r="G23" s="106">
        <f>IF(SUM(G17:L17)=0,M23,ROUND(G17*40%,2))</f>
        <v>0</v>
      </c>
      <c r="H23" s="107">
        <f>IF(SUM(H17:L17)=0,M23-G23,ROUND(H17*40%,2))</f>
        <v>0</v>
      </c>
      <c r="I23" s="108"/>
      <c r="J23" s="107">
        <f>IF(SUM(J17:L17)=0,M23-G23-H23,ROUND(J17*40%,2))</f>
        <v>0</v>
      </c>
      <c r="K23" s="108"/>
      <c r="L23" s="106">
        <f>IF(SUM(L17)=0,M23-G23-H23-J23,ROUND(L17*40%,2))</f>
        <v>0</v>
      </c>
      <c r="M23" s="107">
        <f>ROUND(M17*40%,2)</f>
        <v>0</v>
      </c>
      <c r="N23" s="109"/>
      <c r="O23" s="76"/>
      <c r="P23" s="110"/>
    </row>
    <row r="24" spans="1:16" s="4" customFormat="1" ht="21" customHeight="1" thickBo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</row>
    <row r="25" spans="1:16" s="122" customFormat="1" ht="46.5" customHeight="1" thickBot="1">
      <c r="A25" s="114"/>
      <c r="B25" s="115"/>
      <c r="C25" s="103" t="s">
        <v>8</v>
      </c>
      <c r="D25" s="116" t="s">
        <v>3</v>
      </c>
      <c r="E25" s="3"/>
      <c r="F25" s="117">
        <v>1</v>
      </c>
      <c r="G25" s="118" t="str">
        <f>IF(G14="","",IF(G23+G17&gt;500000,500000,G17+G23))</f>
        <v/>
      </c>
      <c r="H25" s="119" t="str">
        <f>IF(H14="","",IF(H17+H23+G25&gt;500000,500000-G25,H17+H23))</f>
        <v/>
      </c>
      <c r="I25" s="120"/>
      <c r="J25" s="119" t="str">
        <f>IF(J14="","",IF(J17+J23+G25+H25&gt;500000,500000-G25-H25,J17+J23))</f>
        <v/>
      </c>
      <c r="K25" s="120"/>
      <c r="L25" s="118" t="str">
        <f>IF(L14="","",IF(L17+L23+J25+H25+G25&gt;500000,500000-G25-H25-J25,L17+L23))</f>
        <v/>
      </c>
      <c r="M25" s="119">
        <f>SUM(G25:L25)</f>
        <v>0</v>
      </c>
      <c r="N25" s="120"/>
      <c r="O25" s="121"/>
    </row>
    <row r="26" spans="1:16" ht="6" customHeight="1" thickBot="1">
      <c r="A26" s="123"/>
      <c r="B26" s="124"/>
      <c r="C26" s="124"/>
      <c r="D26" s="124"/>
      <c r="E26" s="125"/>
      <c r="F26" s="124"/>
      <c r="G26" s="124"/>
      <c r="H26" s="124"/>
      <c r="I26" s="124"/>
      <c r="J26" s="124"/>
      <c r="K26" s="124"/>
      <c r="L26" s="124"/>
      <c r="M26" s="124"/>
      <c r="N26" s="124"/>
      <c r="O26" s="126"/>
    </row>
  </sheetData>
  <sheetProtection algorithmName="SHA-512" hashValue="FQvsnQOPaltSd93Anp3aXc5uHvkfIZdOUY9Qm6aqfKOkI4WVU/wgJsTy+yrAh64SxqLMMvr4UzoMH7gz6B4TvA==" saltValue="8cNpBCZSblEfZ9hqBmp0Cw==" spinCount="100000" sheet="1" objects="1" scenarios="1"/>
  <mergeCells count="46">
    <mergeCell ref="C25:D25"/>
    <mergeCell ref="H25:I25"/>
    <mergeCell ref="J25:K25"/>
    <mergeCell ref="M25:N25"/>
    <mergeCell ref="C17:F17"/>
    <mergeCell ref="H17:I17"/>
    <mergeCell ref="J17:K17"/>
    <mergeCell ref="M17:N17"/>
    <mergeCell ref="C23:F23"/>
    <mergeCell ref="H23:I23"/>
    <mergeCell ref="J23:K23"/>
    <mergeCell ref="M23:N23"/>
    <mergeCell ref="C18:F18"/>
    <mergeCell ref="C19:F19"/>
    <mergeCell ref="J21:K21"/>
    <mergeCell ref="M18:N18"/>
    <mergeCell ref="M20:N20"/>
    <mergeCell ref="M21:N21"/>
    <mergeCell ref="H18:I18"/>
    <mergeCell ref="J18:K18"/>
    <mergeCell ref="H19:I19"/>
    <mergeCell ref="J19:K19"/>
    <mergeCell ref="H20:I20"/>
    <mergeCell ref="B11:N11"/>
    <mergeCell ref="M14:N15"/>
    <mergeCell ref="H14:I14"/>
    <mergeCell ref="J14:K14"/>
    <mergeCell ref="M19:N19"/>
    <mergeCell ref="C20:F20"/>
    <mergeCell ref="C21:F21"/>
    <mergeCell ref="H21:I21"/>
    <mergeCell ref="J20:K20"/>
    <mergeCell ref="C14:E15"/>
    <mergeCell ref="H15:I15"/>
    <mergeCell ref="J15:K15"/>
    <mergeCell ref="D3:M3"/>
    <mergeCell ref="D4:M4"/>
    <mergeCell ref="A1:O1"/>
    <mergeCell ref="M8:O8"/>
    <mergeCell ref="A6:E6"/>
    <mergeCell ref="A7:E7"/>
    <mergeCell ref="F8:H8"/>
    <mergeCell ref="A8:E8"/>
    <mergeCell ref="I8:L8"/>
    <mergeCell ref="F6:O6"/>
    <mergeCell ref="F7:O7"/>
  </mergeCells>
  <pageMargins left="0.70866141732283472" right="0.23622047244094491" top="1.6141732283464567" bottom="0.59055118110236227" header="0.23622047244094491" footer="0.15748031496062992"/>
  <pageSetup paperSize="9" scale="69" orientation="portrait" r:id="rId1"/>
  <headerFooter>
    <oddHeader>&amp;LAnlage&amp;CGrundsätze der Förderung von Wissenschaft und Forschung an Hochschulen,
sowie des Neuen Europäischen Bauhauses in Sachsen-Anhalt 
aus Mitteln der Europäischen Union in der Förderperiode 2021-2027&amp;RFormblatt: 
Gersamtvorkalkulation
Stand: 12/2013</oddHeader>
    <oddFooter>&amp;L&amp;G&amp;C    Seite &amp;P von &amp;N&amp;Rerstellt am: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35"/>
  <sheetViews>
    <sheetView showGridLines="0" zoomScale="145" zoomScaleNormal="145" workbookViewId="0">
      <selection sqref="A1:N1"/>
    </sheetView>
  </sheetViews>
  <sheetFormatPr baseColWidth="10" defaultColWidth="11.5703125" defaultRowHeight="12.75"/>
  <cols>
    <col min="1" max="1" width="6.140625" style="50" customWidth="1"/>
    <col min="2" max="2" width="8.85546875" style="50" customWidth="1"/>
    <col min="3" max="5" width="6.140625" style="28" customWidth="1"/>
    <col min="6" max="6" width="6.140625" style="27" customWidth="1"/>
    <col min="7" max="7" width="6.140625" style="28" customWidth="1"/>
    <col min="8" max="8" width="20.7109375" style="23" customWidth="1"/>
    <col min="9" max="17" width="6.140625" style="23" customWidth="1"/>
    <col min="18" max="16384" width="11.5703125" style="23"/>
  </cols>
  <sheetData>
    <row r="1" spans="1:14" ht="15">
      <c r="A1" s="15" t="str">
        <f>'[2]allg. Projektangaben '!A6</f>
        <v>Antragsteller:</v>
      </c>
      <c r="B1" s="20"/>
      <c r="C1" s="20"/>
      <c r="D1" s="20"/>
      <c r="E1" s="21"/>
      <c r="F1" s="22"/>
      <c r="G1" s="22"/>
      <c r="H1" s="22"/>
      <c r="I1" s="22"/>
      <c r="J1" s="22"/>
      <c r="K1" s="22"/>
      <c r="L1" s="22"/>
      <c r="M1" s="22"/>
      <c r="N1" s="22"/>
    </row>
    <row r="2" spans="1:14" ht="33" customHeight="1">
      <c r="A2" s="16">
        <f>'[2]allg. Projektangaben '!B6</f>
        <v>0</v>
      </c>
      <c r="B2" s="24"/>
      <c r="C2" s="24"/>
      <c r="D2" s="24"/>
      <c r="E2" s="25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>
      <c r="A3" s="15" t="str">
        <f>'[2]allg. Projektangaben '!A7</f>
        <v>Titel des Vorhabens:</v>
      </c>
      <c r="B3" s="20"/>
      <c r="C3" s="20"/>
      <c r="D3" s="20"/>
      <c r="E3" s="21"/>
      <c r="F3" s="22"/>
      <c r="G3" s="22"/>
      <c r="H3" s="22"/>
      <c r="I3" s="22"/>
      <c r="J3" s="22"/>
      <c r="K3" s="22"/>
      <c r="L3" s="22"/>
      <c r="M3" s="22"/>
      <c r="N3" s="22"/>
    </row>
    <row r="4" spans="1:14" ht="39.75" customHeight="1">
      <c r="A4" s="16">
        <f>'[2]allg. Projektangaben '!B7</f>
        <v>0</v>
      </c>
      <c r="B4" s="24"/>
      <c r="C4" s="24"/>
      <c r="D4" s="24"/>
      <c r="E4" s="25"/>
      <c r="F4" s="26"/>
      <c r="G4" s="26"/>
      <c r="H4" s="26"/>
      <c r="I4" s="26"/>
      <c r="J4" s="26"/>
      <c r="K4" s="26"/>
      <c r="L4" s="26"/>
      <c r="M4" s="26"/>
      <c r="N4" s="26"/>
    </row>
    <row r="5" spans="1:14" ht="15">
      <c r="A5" s="19"/>
      <c r="B5" s="19"/>
      <c r="C5" s="19"/>
      <c r="D5" s="19"/>
      <c r="E5" s="19"/>
    </row>
    <row r="6" spans="1:14" ht="12.75" customHeight="1">
      <c r="A6" s="23"/>
      <c r="B6" s="23"/>
      <c r="C6" s="17" t="s">
        <v>18</v>
      </c>
      <c r="D6" s="17"/>
      <c r="E6" s="17"/>
      <c r="F6" s="17"/>
      <c r="G6" s="17"/>
      <c r="H6" s="17"/>
      <c r="I6" s="17"/>
      <c r="J6" s="17"/>
      <c r="K6" s="17"/>
    </row>
    <row r="7" spans="1:14" ht="12.75" customHeight="1">
      <c r="A7" s="23"/>
      <c r="B7" s="23"/>
      <c r="C7" s="18" t="s">
        <v>19</v>
      </c>
      <c r="D7" s="18"/>
      <c r="E7" s="18"/>
      <c r="F7" s="18"/>
      <c r="G7" s="18"/>
      <c r="H7" s="18"/>
      <c r="I7" s="18"/>
      <c r="J7" s="18"/>
      <c r="K7" s="18"/>
    </row>
    <row r="9" spans="1:14" ht="18">
      <c r="A9" s="29" t="s">
        <v>20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 customHeight="1">
      <c r="A10" s="30"/>
      <c r="B10" s="30"/>
      <c r="C10" s="30"/>
      <c r="D10" s="30"/>
      <c r="E10" s="30"/>
      <c r="F10" s="30"/>
      <c r="G10" s="30"/>
    </row>
    <row r="11" spans="1:14" ht="21.75" customHeight="1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21.75" customHeight="1">
      <c r="A12" s="32" t="s">
        <v>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79.5" customHeight="1" thickBot="1">
      <c r="A13" s="33" t="s">
        <v>23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s="41" customFormat="1" ht="24.75" customHeight="1">
      <c r="A14" s="34" t="s">
        <v>24</v>
      </c>
      <c r="B14" s="35"/>
      <c r="C14" s="36" t="s">
        <v>25</v>
      </c>
      <c r="D14" s="37"/>
      <c r="E14" s="37"/>
      <c r="F14" s="37"/>
      <c r="G14" s="37"/>
      <c r="H14" s="35"/>
      <c r="I14" s="38" t="s">
        <v>26</v>
      </c>
      <c r="J14" s="39"/>
      <c r="K14" s="39"/>
      <c r="L14" s="39"/>
      <c r="M14" s="39"/>
      <c r="N14" s="40"/>
    </row>
    <row r="15" spans="1:14" s="41" customFormat="1" ht="21.75" customHeight="1">
      <c r="A15" s="42">
        <v>1</v>
      </c>
      <c r="B15" s="43"/>
      <c r="C15" s="135"/>
      <c r="D15" s="136"/>
      <c r="E15" s="136"/>
      <c r="F15" s="136"/>
      <c r="G15" s="136"/>
      <c r="H15" s="137"/>
      <c r="I15" s="11"/>
      <c r="J15" s="12"/>
      <c r="K15" s="13"/>
      <c r="L15" s="14"/>
      <c r="M15" s="12"/>
      <c r="N15" s="13"/>
    </row>
    <row r="16" spans="1:14" s="41" customFormat="1" ht="6" customHeight="1">
      <c r="A16" s="44" t="s">
        <v>27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</row>
    <row r="17" spans="1:14" s="41" customFormat="1" ht="4.5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1:14" s="41" customFormat="1" ht="6" customHeight="1" thickBot="1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1:14" s="41" customFormat="1" ht="114" customHeight="1" thickBot="1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</row>
    <row r="20" spans="1:14" ht="13.5" thickBot="1"/>
    <row r="21" spans="1:14" s="41" customFormat="1" ht="24.75" customHeight="1">
      <c r="A21" s="34" t="s">
        <v>24</v>
      </c>
      <c r="B21" s="35"/>
      <c r="C21" s="36" t="s">
        <v>25</v>
      </c>
      <c r="D21" s="37"/>
      <c r="E21" s="37"/>
      <c r="F21" s="37"/>
      <c r="G21" s="37"/>
      <c r="H21" s="35"/>
      <c r="I21" s="38" t="s">
        <v>26</v>
      </c>
      <c r="J21" s="39"/>
      <c r="K21" s="39"/>
      <c r="L21" s="39"/>
      <c r="M21" s="39"/>
      <c r="N21" s="40"/>
    </row>
    <row r="22" spans="1:14" s="41" customFormat="1" ht="21.75" customHeight="1">
      <c r="A22" s="42">
        <v>2</v>
      </c>
      <c r="B22" s="43"/>
      <c r="C22" s="135"/>
      <c r="D22" s="136"/>
      <c r="E22" s="136"/>
      <c r="F22" s="136"/>
      <c r="G22" s="136"/>
      <c r="H22" s="137"/>
      <c r="I22" s="11"/>
      <c r="J22" s="12"/>
      <c r="K22" s="13"/>
      <c r="L22" s="14"/>
      <c r="M22" s="12"/>
      <c r="N22" s="13"/>
    </row>
    <row r="23" spans="1:14" s="41" customFormat="1" ht="6" customHeight="1">
      <c r="A23" s="44" t="s">
        <v>27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</row>
    <row r="24" spans="1:14" s="41" customFormat="1" ht="4.5" customHeight="1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1:14" s="41" customFormat="1" ht="6" customHeight="1" thickBo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4" s="41" customFormat="1" ht="114" customHeight="1" thickBot="1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</row>
    <row r="27" spans="1:14" ht="13.5" thickBot="1"/>
    <row r="28" spans="1:14" s="41" customFormat="1" ht="24.75" customHeight="1">
      <c r="A28" s="34" t="s">
        <v>24</v>
      </c>
      <c r="B28" s="35"/>
      <c r="C28" s="36" t="s">
        <v>25</v>
      </c>
      <c r="D28" s="37"/>
      <c r="E28" s="37"/>
      <c r="F28" s="37"/>
      <c r="G28" s="37"/>
      <c r="H28" s="35"/>
      <c r="I28" s="38" t="s">
        <v>26</v>
      </c>
      <c r="J28" s="51"/>
      <c r="K28" s="51"/>
      <c r="L28" s="51"/>
      <c r="M28" s="51"/>
      <c r="N28" s="52"/>
    </row>
    <row r="29" spans="1:14" s="41" customFormat="1" ht="21.75" customHeight="1">
      <c r="A29" s="42">
        <v>3</v>
      </c>
      <c r="B29" s="43"/>
      <c r="C29" s="135"/>
      <c r="D29" s="136"/>
      <c r="E29" s="136"/>
      <c r="F29" s="136"/>
      <c r="G29" s="136"/>
      <c r="H29" s="137"/>
      <c r="I29" s="11"/>
      <c r="J29" s="12"/>
      <c r="K29" s="13"/>
      <c r="L29" s="14"/>
      <c r="M29" s="12"/>
      <c r="N29" s="13"/>
    </row>
    <row r="30" spans="1:14" s="41" customFormat="1" ht="6" customHeight="1">
      <c r="A30" s="44" t="s">
        <v>27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</row>
    <row r="31" spans="1:14" s="41" customFormat="1" ht="4.5" customHeigh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1:14" s="41" customFormat="1" ht="6" customHeight="1" thickBo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</row>
    <row r="33" spans="1:14" s="41" customFormat="1" ht="114" customHeight="1" thickBo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</row>
    <row r="37" spans="1:14" ht="13.5" thickBot="1"/>
    <row r="38" spans="1:14" s="41" customFormat="1" ht="24.75" customHeight="1">
      <c r="A38" s="34" t="s">
        <v>24</v>
      </c>
      <c r="B38" s="35"/>
      <c r="C38" s="36" t="s">
        <v>25</v>
      </c>
      <c r="D38" s="37"/>
      <c r="E38" s="37"/>
      <c r="F38" s="37"/>
      <c r="G38" s="37"/>
      <c r="H38" s="35"/>
      <c r="I38" s="38" t="s">
        <v>26</v>
      </c>
      <c r="J38" s="39"/>
      <c r="K38" s="39"/>
      <c r="L38" s="39"/>
      <c r="M38" s="39"/>
      <c r="N38" s="40"/>
    </row>
    <row r="39" spans="1:14" s="41" customFormat="1" ht="21.75" customHeight="1">
      <c r="A39" s="42">
        <v>4</v>
      </c>
      <c r="B39" s="43"/>
      <c r="C39" s="135"/>
      <c r="D39" s="136"/>
      <c r="E39" s="136"/>
      <c r="F39" s="136"/>
      <c r="G39" s="136"/>
      <c r="H39" s="137"/>
      <c r="I39" s="11"/>
      <c r="J39" s="12"/>
      <c r="K39" s="13"/>
      <c r="L39" s="14"/>
      <c r="M39" s="12"/>
      <c r="N39" s="13"/>
    </row>
    <row r="40" spans="1:14" s="41" customFormat="1" ht="6" customHeight="1">
      <c r="A40" s="44" t="s">
        <v>27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</row>
    <row r="41" spans="1:14" s="41" customFormat="1" ht="4.5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/>
    </row>
    <row r="42" spans="1:14" s="41" customFormat="1" ht="6" customHeight="1" thickBo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</row>
    <row r="43" spans="1:14" s="41" customFormat="1" ht="114" customHeight="1" thickBot="1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40"/>
    </row>
    <row r="44" spans="1:14" ht="13.5" thickBot="1"/>
    <row r="45" spans="1:14" s="41" customFormat="1" ht="24.75" customHeight="1">
      <c r="A45" s="34" t="s">
        <v>24</v>
      </c>
      <c r="B45" s="35"/>
      <c r="C45" s="36" t="s">
        <v>25</v>
      </c>
      <c r="D45" s="37"/>
      <c r="E45" s="37"/>
      <c r="F45" s="37"/>
      <c r="G45" s="37"/>
      <c r="H45" s="35"/>
      <c r="I45" s="38" t="s">
        <v>26</v>
      </c>
      <c r="J45" s="39"/>
      <c r="K45" s="39"/>
      <c r="L45" s="39"/>
      <c r="M45" s="39"/>
      <c r="N45" s="40"/>
    </row>
    <row r="46" spans="1:14" s="41" customFormat="1" ht="21.75" customHeight="1">
      <c r="A46" s="42">
        <v>5</v>
      </c>
      <c r="B46" s="43"/>
      <c r="C46" s="135"/>
      <c r="D46" s="136"/>
      <c r="E46" s="136"/>
      <c r="F46" s="136"/>
      <c r="G46" s="136"/>
      <c r="H46" s="137"/>
      <c r="I46" s="11"/>
      <c r="J46" s="12"/>
      <c r="K46" s="13"/>
      <c r="L46" s="14"/>
      <c r="M46" s="12"/>
      <c r="N46" s="13"/>
    </row>
    <row r="47" spans="1:14" s="41" customFormat="1" ht="6" customHeight="1">
      <c r="A47" s="44" t="s">
        <v>27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s="41" customFormat="1" ht="4.5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</row>
    <row r="49" spans="1:14" s="41" customFormat="1" ht="6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4" s="41" customFormat="1" ht="114" customHeight="1" thickBot="1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40"/>
    </row>
    <row r="51" spans="1:14" ht="13.5" thickBot="1"/>
    <row r="52" spans="1:14" s="41" customFormat="1" ht="24.75" customHeight="1">
      <c r="A52" s="34" t="s">
        <v>24</v>
      </c>
      <c r="B52" s="35"/>
      <c r="C52" s="36" t="s">
        <v>25</v>
      </c>
      <c r="D52" s="37"/>
      <c r="E52" s="37"/>
      <c r="F52" s="37"/>
      <c r="G52" s="37"/>
      <c r="H52" s="35"/>
      <c r="I52" s="38" t="s">
        <v>26</v>
      </c>
      <c r="J52" s="39"/>
      <c r="K52" s="39"/>
      <c r="L52" s="39"/>
      <c r="M52" s="39"/>
      <c r="N52" s="40"/>
    </row>
    <row r="53" spans="1:14" s="41" customFormat="1" ht="21.75" customHeight="1">
      <c r="A53" s="42">
        <v>6</v>
      </c>
      <c r="B53" s="43"/>
      <c r="C53" s="135"/>
      <c r="D53" s="136"/>
      <c r="E53" s="136"/>
      <c r="F53" s="136"/>
      <c r="G53" s="136"/>
      <c r="H53" s="137"/>
      <c r="I53" s="11"/>
      <c r="J53" s="12"/>
      <c r="K53" s="13"/>
      <c r="L53" s="14"/>
      <c r="M53" s="12"/>
      <c r="N53" s="13"/>
    </row>
    <row r="54" spans="1:14" s="41" customFormat="1" ht="6" customHeight="1">
      <c r="A54" s="44" t="s">
        <v>27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s="41" customFormat="1" ht="4.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</row>
    <row r="56" spans="1:14" s="41" customFormat="1" ht="6" customHeight="1" thickBo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</row>
    <row r="57" spans="1:14" s="41" customFormat="1" ht="114" customHeight="1" thickBot="1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40"/>
    </row>
    <row r="58" spans="1:14" ht="13.5" thickBot="1"/>
    <row r="59" spans="1:14" s="41" customFormat="1" ht="24.75" customHeight="1">
      <c r="A59" s="34" t="s">
        <v>24</v>
      </c>
      <c r="B59" s="35"/>
      <c r="C59" s="36" t="s">
        <v>25</v>
      </c>
      <c r="D59" s="37"/>
      <c r="E59" s="37"/>
      <c r="F59" s="37"/>
      <c r="G59" s="37"/>
      <c r="H59" s="35"/>
      <c r="I59" s="38" t="s">
        <v>26</v>
      </c>
      <c r="J59" s="39"/>
      <c r="K59" s="39"/>
      <c r="L59" s="39"/>
      <c r="M59" s="39"/>
      <c r="N59" s="40"/>
    </row>
    <row r="60" spans="1:14" s="41" customFormat="1" ht="21.75" customHeight="1">
      <c r="A60" s="42">
        <v>7</v>
      </c>
      <c r="B60" s="43"/>
      <c r="C60" s="135"/>
      <c r="D60" s="136"/>
      <c r="E60" s="136"/>
      <c r="F60" s="136"/>
      <c r="G60" s="136"/>
      <c r="H60" s="137"/>
      <c r="I60" s="11"/>
      <c r="J60" s="12"/>
      <c r="K60" s="13"/>
      <c r="L60" s="14"/>
      <c r="M60" s="12"/>
      <c r="N60" s="13"/>
    </row>
    <row r="61" spans="1:14" s="41" customFormat="1" ht="6" customHeight="1">
      <c r="A61" s="44" t="s">
        <v>27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6"/>
    </row>
    <row r="62" spans="1:14" s="41" customFormat="1" ht="4.5" customHeight="1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9"/>
    </row>
    <row r="63" spans="1:14" s="41" customFormat="1" ht="6" customHeight="1" thickBot="1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/>
    </row>
    <row r="64" spans="1:14" s="41" customFormat="1" ht="114" customHeight="1" thickBot="1">
      <c r="A64" s="138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40"/>
    </row>
    <row r="65" spans="1:14">
      <c r="A65" s="23"/>
      <c r="B65" s="23"/>
      <c r="C65" s="23"/>
      <c r="D65" s="23"/>
      <c r="E65" s="23"/>
      <c r="F65" s="23"/>
      <c r="G65" s="23"/>
    </row>
    <row r="66" spans="1:14">
      <c r="A66" s="23"/>
      <c r="B66" s="23"/>
      <c r="C66" s="23"/>
      <c r="D66" s="23"/>
      <c r="E66" s="23"/>
      <c r="F66" s="23"/>
      <c r="G66" s="23"/>
    </row>
    <row r="67" spans="1:14">
      <c r="A67" s="23"/>
      <c r="B67" s="23"/>
      <c r="C67" s="23"/>
      <c r="D67" s="23"/>
      <c r="E67" s="23"/>
      <c r="F67" s="23"/>
      <c r="G67" s="23"/>
    </row>
    <row r="68" spans="1:14">
      <c r="A68" s="23"/>
      <c r="B68" s="23"/>
      <c r="C68" s="23"/>
      <c r="D68" s="23"/>
      <c r="E68" s="23"/>
      <c r="F68" s="23"/>
      <c r="G68" s="23"/>
    </row>
    <row r="69" spans="1:14">
      <c r="A69" s="23"/>
      <c r="B69" s="23"/>
      <c r="C69" s="23"/>
      <c r="D69" s="23"/>
      <c r="E69" s="23"/>
      <c r="F69" s="23"/>
      <c r="G69" s="23"/>
    </row>
    <row r="70" spans="1:14">
      <c r="A70" s="23"/>
      <c r="B70" s="23"/>
      <c r="C70" s="23"/>
      <c r="D70" s="23"/>
      <c r="E70" s="23"/>
      <c r="F70" s="23"/>
      <c r="G70" s="23"/>
    </row>
    <row r="71" spans="1:14">
      <c r="A71" s="23"/>
      <c r="B71" s="23"/>
      <c r="C71" s="23"/>
      <c r="D71" s="23"/>
      <c r="E71" s="23"/>
      <c r="F71" s="23"/>
      <c r="G71" s="23"/>
    </row>
    <row r="72" spans="1:14">
      <c r="A72" s="23"/>
      <c r="B72" s="23"/>
      <c r="C72" s="23"/>
      <c r="D72" s="23"/>
      <c r="E72" s="23"/>
      <c r="F72" s="23"/>
      <c r="G72" s="23"/>
    </row>
    <row r="73" spans="1:14" ht="13.5" thickBot="1">
      <c r="A73" s="23"/>
      <c r="B73" s="23"/>
      <c r="C73" s="23"/>
      <c r="D73" s="23"/>
      <c r="E73" s="23"/>
      <c r="F73" s="23"/>
      <c r="G73" s="23"/>
    </row>
    <row r="74" spans="1:14" s="41" customFormat="1" ht="24.75" customHeight="1">
      <c r="A74" s="34" t="s">
        <v>24</v>
      </c>
      <c r="B74" s="35"/>
      <c r="C74" s="36" t="s">
        <v>25</v>
      </c>
      <c r="D74" s="37"/>
      <c r="E74" s="37"/>
      <c r="F74" s="37"/>
      <c r="G74" s="37"/>
      <c r="H74" s="35"/>
      <c r="I74" s="38" t="s">
        <v>26</v>
      </c>
      <c r="J74" s="39"/>
      <c r="K74" s="39"/>
      <c r="L74" s="39"/>
      <c r="M74" s="39"/>
      <c r="N74" s="40"/>
    </row>
    <row r="75" spans="1:14" s="41" customFormat="1" ht="21.75" customHeight="1">
      <c r="A75" s="42">
        <v>8</v>
      </c>
      <c r="B75" s="43"/>
      <c r="C75" s="135"/>
      <c r="D75" s="136"/>
      <c r="E75" s="136"/>
      <c r="F75" s="136"/>
      <c r="G75" s="136"/>
      <c r="H75" s="137"/>
      <c r="I75" s="11"/>
      <c r="J75" s="12"/>
      <c r="K75" s="13"/>
      <c r="L75" s="14"/>
      <c r="M75" s="12"/>
      <c r="N75" s="13"/>
    </row>
    <row r="76" spans="1:14" s="41" customFormat="1" ht="6" customHeight="1">
      <c r="A76" s="44" t="s">
        <v>27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6"/>
    </row>
    <row r="77" spans="1:14" s="41" customFormat="1" ht="4.5" customHeigh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9"/>
    </row>
    <row r="78" spans="1:14" s="41" customFormat="1" ht="6" customHeight="1" thickBot="1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/>
    </row>
    <row r="79" spans="1:14" s="41" customFormat="1" ht="114" customHeight="1" thickBot="1">
      <c r="A79" s="138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40"/>
    </row>
    <row r="80" spans="1:14" ht="13.5" thickBot="1"/>
    <row r="81" spans="1:14" s="41" customFormat="1" ht="24.75" customHeight="1">
      <c r="A81" s="34" t="s">
        <v>24</v>
      </c>
      <c r="B81" s="35"/>
      <c r="C81" s="36" t="s">
        <v>25</v>
      </c>
      <c r="D81" s="37"/>
      <c r="E81" s="37"/>
      <c r="F81" s="37"/>
      <c r="G81" s="37"/>
      <c r="H81" s="35"/>
      <c r="I81" s="38" t="s">
        <v>26</v>
      </c>
      <c r="J81" s="39"/>
      <c r="K81" s="39"/>
      <c r="L81" s="39"/>
      <c r="M81" s="39"/>
      <c r="N81" s="40"/>
    </row>
    <row r="82" spans="1:14" s="41" customFormat="1" ht="21.75" customHeight="1">
      <c r="A82" s="42">
        <v>9</v>
      </c>
      <c r="B82" s="43"/>
      <c r="C82" s="135"/>
      <c r="D82" s="136"/>
      <c r="E82" s="136"/>
      <c r="F82" s="136"/>
      <c r="G82" s="136"/>
      <c r="H82" s="137"/>
      <c r="I82" s="11"/>
      <c r="J82" s="12"/>
      <c r="K82" s="13"/>
      <c r="L82" s="14"/>
      <c r="M82" s="12"/>
      <c r="N82" s="13"/>
    </row>
    <row r="83" spans="1:14" s="41" customFormat="1" ht="6" customHeight="1">
      <c r="A83" s="44" t="s">
        <v>27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6"/>
    </row>
    <row r="84" spans="1:14" s="41" customFormat="1" ht="4.5" customHeight="1">
      <c r="A84" s="4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9"/>
    </row>
    <row r="85" spans="1:14" s="41" customFormat="1" ht="6" customHeight="1" thickBot="1">
      <c r="A85" s="47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9"/>
    </row>
    <row r="86" spans="1:14" s="41" customFormat="1" ht="114" customHeight="1" thickBot="1">
      <c r="A86" s="138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40"/>
    </row>
    <row r="87" spans="1:14" ht="13.5" thickBot="1"/>
    <row r="88" spans="1:14" s="41" customFormat="1" ht="24.75" customHeight="1">
      <c r="A88" s="34" t="s">
        <v>24</v>
      </c>
      <c r="B88" s="35"/>
      <c r="C88" s="36" t="s">
        <v>25</v>
      </c>
      <c r="D88" s="37"/>
      <c r="E88" s="37"/>
      <c r="F88" s="37"/>
      <c r="G88" s="37"/>
      <c r="H88" s="35"/>
      <c r="I88" s="38" t="s">
        <v>26</v>
      </c>
      <c r="J88" s="39"/>
      <c r="K88" s="39"/>
      <c r="L88" s="39"/>
      <c r="M88" s="39"/>
      <c r="N88" s="40"/>
    </row>
    <row r="89" spans="1:14" s="41" customFormat="1" ht="21.75" customHeight="1">
      <c r="A89" s="42">
        <v>10</v>
      </c>
      <c r="B89" s="43"/>
      <c r="C89" s="135"/>
      <c r="D89" s="136"/>
      <c r="E89" s="136"/>
      <c r="F89" s="136"/>
      <c r="G89" s="136"/>
      <c r="H89" s="137"/>
      <c r="I89" s="11"/>
      <c r="J89" s="12"/>
      <c r="K89" s="13"/>
      <c r="L89" s="14"/>
      <c r="M89" s="12"/>
      <c r="N89" s="13"/>
    </row>
    <row r="90" spans="1:14" s="41" customFormat="1" ht="6" customHeight="1">
      <c r="A90" s="44" t="s">
        <v>27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6"/>
    </row>
    <row r="91" spans="1:14" s="41" customFormat="1" ht="4.5" customHeight="1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9"/>
    </row>
    <row r="92" spans="1:14" s="41" customFormat="1" ht="6" customHeight="1" thickBot="1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9"/>
    </row>
    <row r="93" spans="1:14" s="41" customFormat="1" ht="114" customHeight="1" thickBot="1">
      <c r="A93" s="138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40"/>
    </row>
    <row r="94" spans="1:14" ht="13.5" thickBot="1"/>
    <row r="95" spans="1:14" s="41" customFormat="1" ht="24.75" customHeight="1">
      <c r="A95" s="34" t="s">
        <v>24</v>
      </c>
      <c r="B95" s="35"/>
      <c r="C95" s="36" t="s">
        <v>25</v>
      </c>
      <c r="D95" s="37"/>
      <c r="E95" s="37"/>
      <c r="F95" s="37"/>
      <c r="G95" s="37"/>
      <c r="H95" s="35"/>
      <c r="I95" s="38" t="s">
        <v>26</v>
      </c>
      <c r="J95" s="39"/>
      <c r="K95" s="39"/>
      <c r="L95" s="39"/>
      <c r="M95" s="39"/>
      <c r="N95" s="40"/>
    </row>
    <row r="96" spans="1:14" s="41" customFormat="1" ht="21.75" customHeight="1">
      <c r="A96" s="42">
        <v>11</v>
      </c>
      <c r="B96" s="43"/>
      <c r="C96" s="135"/>
      <c r="D96" s="136"/>
      <c r="E96" s="136"/>
      <c r="F96" s="136"/>
      <c r="G96" s="136"/>
      <c r="H96" s="137"/>
      <c r="I96" s="11"/>
      <c r="J96" s="12"/>
      <c r="K96" s="13"/>
      <c r="L96" s="14"/>
      <c r="M96" s="12"/>
      <c r="N96" s="13"/>
    </row>
    <row r="97" spans="1:14" s="41" customFormat="1" ht="6" customHeight="1">
      <c r="A97" s="44" t="s">
        <v>27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6"/>
    </row>
    <row r="98" spans="1:14" s="41" customFormat="1" ht="4.5" customHeight="1">
      <c r="A98" s="4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9"/>
    </row>
    <row r="99" spans="1:14" s="41" customFormat="1" ht="6" customHeight="1" thickBot="1">
      <c r="A99" s="47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9"/>
    </row>
    <row r="100" spans="1:14" s="41" customFormat="1" ht="114" customHeight="1" thickBot="1">
      <c r="A100" s="138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40"/>
    </row>
    <row r="108" spans="1:14" ht="13.5" thickBot="1"/>
    <row r="109" spans="1:14" s="41" customFormat="1" ht="24.75" customHeight="1">
      <c r="A109" s="34" t="s">
        <v>24</v>
      </c>
      <c r="B109" s="35"/>
      <c r="C109" s="36" t="s">
        <v>25</v>
      </c>
      <c r="D109" s="37"/>
      <c r="E109" s="37"/>
      <c r="F109" s="37"/>
      <c r="G109" s="37"/>
      <c r="H109" s="35"/>
      <c r="I109" s="38" t="s">
        <v>26</v>
      </c>
      <c r="J109" s="39"/>
      <c r="K109" s="39"/>
      <c r="L109" s="39"/>
      <c r="M109" s="39"/>
      <c r="N109" s="40"/>
    </row>
    <row r="110" spans="1:14" s="41" customFormat="1" ht="21.75" customHeight="1">
      <c r="A110" s="42">
        <v>12</v>
      </c>
      <c r="B110" s="43"/>
      <c r="C110" s="135"/>
      <c r="D110" s="136"/>
      <c r="E110" s="136"/>
      <c r="F110" s="136"/>
      <c r="G110" s="136"/>
      <c r="H110" s="137"/>
      <c r="I110" s="11"/>
      <c r="J110" s="12"/>
      <c r="K110" s="13"/>
      <c r="L110" s="14"/>
      <c r="M110" s="12"/>
      <c r="N110" s="13"/>
    </row>
    <row r="111" spans="1:14" s="41" customFormat="1" ht="6" customHeight="1">
      <c r="A111" s="44" t="s">
        <v>27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6"/>
    </row>
    <row r="112" spans="1:14" s="41" customFormat="1" ht="4.5" customHeight="1">
      <c r="A112" s="47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9"/>
    </row>
    <row r="113" spans="1:14" s="41" customFormat="1" ht="6" customHeight="1" thickBot="1">
      <c r="A113" s="47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9"/>
    </row>
    <row r="114" spans="1:14" s="41" customFormat="1" ht="114" customHeight="1" thickBot="1">
      <c r="A114" s="138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40"/>
    </row>
    <row r="115" spans="1:14" ht="13.5" thickBot="1"/>
    <row r="116" spans="1:14" s="41" customFormat="1" ht="24.75" customHeight="1">
      <c r="A116" s="34" t="s">
        <v>24</v>
      </c>
      <c r="B116" s="35"/>
      <c r="C116" s="36" t="s">
        <v>25</v>
      </c>
      <c r="D116" s="37"/>
      <c r="E116" s="37"/>
      <c r="F116" s="37"/>
      <c r="G116" s="37"/>
      <c r="H116" s="35"/>
      <c r="I116" s="38" t="s">
        <v>26</v>
      </c>
      <c r="J116" s="39"/>
      <c r="K116" s="39"/>
      <c r="L116" s="39"/>
      <c r="M116" s="39"/>
      <c r="N116" s="40"/>
    </row>
    <row r="117" spans="1:14" s="41" customFormat="1" ht="21.75" customHeight="1">
      <c r="A117" s="42">
        <v>13</v>
      </c>
      <c r="B117" s="43"/>
      <c r="C117" s="135"/>
      <c r="D117" s="136"/>
      <c r="E117" s="136"/>
      <c r="F117" s="136"/>
      <c r="G117" s="136"/>
      <c r="H117" s="137"/>
      <c r="I117" s="11"/>
      <c r="J117" s="12"/>
      <c r="K117" s="13"/>
      <c r="L117" s="14"/>
      <c r="M117" s="12"/>
      <c r="N117" s="13"/>
    </row>
    <row r="118" spans="1:14" s="41" customFormat="1" ht="6" customHeight="1">
      <c r="A118" s="44" t="s">
        <v>27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6"/>
    </row>
    <row r="119" spans="1:14" s="41" customFormat="1" ht="4.5" customHeight="1">
      <c r="A119" s="47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9"/>
    </row>
    <row r="120" spans="1:14" s="41" customFormat="1" ht="6" customHeight="1" thickBot="1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9"/>
    </row>
    <row r="121" spans="1:14" s="41" customFormat="1" ht="114" customHeight="1" thickBot="1">
      <c r="A121" s="138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40"/>
    </row>
    <row r="122" spans="1:14" ht="13.5" thickBot="1"/>
    <row r="123" spans="1:14" s="41" customFormat="1" ht="24.75" customHeight="1">
      <c r="A123" s="34" t="s">
        <v>24</v>
      </c>
      <c r="B123" s="35"/>
      <c r="C123" s="36" t="s">
        <v>25</v>
      </c>
      <c r="D123" s="37"/>
      <c r="E123" s="37"/>
      <c r="F123" s="37"/>
      <c r="G123" s="37"/>
      <c r="H123" s="35"/>
      <c r="I123" s="38" t="s">
        <v>26</v>
      </c>
      <c r="J123" s="39"/>
      <c r="K123" s="39"/>
      <c r="L123" s="39"/>
      <c r="M123" s="39"/>
      <c r="N123" s="40"/>
    </row>
    <row r="124" spans="1:14" s="41" customFormat="1" ht="21.75" customHeight="1">
      <c r="A124" s="42">
        <v>14</v>
      </c>
      <c r="B124" s="43"/>
      <c r="C124" s="135"/>
      <c r="D124" s="136"/>
      <c r="E124" s="136"/>
      <c r="F124" s="136"/>
      <c r="G124" s="136"/>
      <c r="H124" s="137"/>
      <c r="I124" s="11"/>
      <c r="J124" s="12"/>
      <c r="K124" s="13"/>
      <c r="L124" s="14"/>
      <c r="M124" s="12"/>
      <c r="N124" s="13"/>
    </row>
    <row r="125" spans="1:14" s="41" customFormat="1" ht="6" customHeight="1">
      <c r="A125" s="44" t="s">
        <v>27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6"/>
    </row>
    <row r="126" spans="1:14" s="41" customFormat="1" ht="4.5" customHeight="1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9"/>
    </row>
    <row r="127" spans="1:14" s="41" customFormat="1" ht="6" customHeight="1" thickBot="1">
      <c r="A127" s="47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9"/>
    </row>
    <row r="128" spans="1:14" s="41" customFormat="1" ht="114" customHeight="1" thickBot="1">
      <c r="A128" s="138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40"/>
    </row>
    <row r="129" spans="1:14" ht="13.5" thickBot="1"/>
    <row r="130" spans="1:14" s="41" customFormat="1" ht="24.75" customHeight="1">
      <c r="A130" s="34" t="s">
        <v>24</v>
      </c>
      <c r="B130" s="35"/>
      <c r="C130" s="36" t="s">
        <v>25</v>
      </c>
      <c r="D130" s="37"/>
      <c r="E130" s="37"/>
      <c r="F130" s="37"/>
      <c r="G130" s="37"/>
      <c r="H130" s="35"/>
      <c r="I130" s="38" t="s">
        <v>26</v>
      </c>
      <c r="J130" s="39"/>
      <c r="K130" s="39"/>
      <c r="L130" s="39"/>
      <c r="M130" s="39"/>
      <c r="N130" s="40"/>
    </row>
    <row r="131" spans="1:14" s="41" customFormat="1" ht="21.75" customHeight="1">
      <c r="A131" s="42">
        <v>15</v>
      </c>
      <c r="B131" s="43"/>
      <c r="C131" s="135"/>
      <c r="D131" s="136"/>
      <c r="E131" s="136"/>
      <c r="F131" s="136"/>
      <c r="G131" s="136"/>
      <c r="H131" s="137"/>
      <c r="I131" s="11"/>
      <c r="J131" s="12"/>
      <c r="K131" s="13"/>
      <c r="L131" s="14"/>
      <c r="M131" s="12"/>
      <c r="N131" s="13"/>
    </row>
    <row r="132" spans="1:14" s="41" customFormat="1" ht="6" customHeight="1">
      <c r="A132" s="44" t="s">
        <v>27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6"/>
    </row>
    <row r="133" spans="1:14" s="41" customFormat="1" ht="4.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9"/>
    </row>
    <row r="134" spans="1:14" s="41" customFormat="1" ht="6" customHeight="1" thickBot="1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9"/>
    </row>
    <row r="135" spans="1:14" s="41" customFormat="1" ht="114" customHeight="1" thickBot="1">
      <c r="A135" s="138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40"/>
    </row>
  </sheetData>
  <sheetProtection algorithmName="SHA-512" hashValue="SbJ1Um+WhMauR09dmjFN/rtzlxqeQL35/KV1Y3Fy45vCmB/1nTaxgOD6qkzi9M0qaoXKQ8EEuqR122MUpPV0Lg==" saltValue="T7ECAZjsZPT/1dA7VCdmbg==" spinCount="100000" sheet="1" objects="1" scenarios="1"/>
  <mergeCells count="145">
    <mergeCell ref="A9:N9"/>
    <mergeCell ref="A11:N11"/>
    <mergeCell ref="A12:N12"/>
    <mergeCell ref="A13:N13"/>
    <mergeCell ref="A14:B14"/>
    <mergeCell ref="C14:H14"/>
    <mergeCell ref="I14:N14"/>
    <mergeCell ref="A1:N1"/>
    <mergeCell ref="A2:N2"/>
    <mergeCell ref="A3:N3"/>
    <mergeCell ref="A4:N4"/>
    <mergeCell ref="C6:K6"/>
    <mergeCell ref="C7:K7"/>
    <mergeCell ref="A21:B21"/>
    <mergeCell ref="C21:H21"/>
    <mergeCell ref="I21:N21"/>
    <mergeCell ref="A22:B22"/>
    <mergeCell ref="C22:H22"/>
    <mergeCell ref="I22:K22"/>
    <mergeCell ref="L22:N22"/>
    <mergeCell ref="A15:B15"/>
    <mergeCell ref="C15:H15"/>
    <mergeCell ref="I15:K15"/>
    <mergeCell ref="L15:N15"/>
    <mergeCell ref="A16:N18"/>
    <mergeCell ref="A19:N19"/>
    <mergeCell ref="A23:N25"/>
    <mergeCell ref="A26:N26"/>
    <mergeCell ref="A28:B28"/>
    <mergeCell ref="C28:H28"/>
    <mergeCell ref="I28:N28"/>
    <mergeCell ref="A29:B29"/>
    <mergeCell ref="C29:H29"/>
    <mergeCell ref="I29:K29"/>
    <mergeCell ref="L29:N29"/>
    <mergeCell ref="A30:N32"/>
    <mergeCell ref="A33:N33"/>
    <mergeCell ref="A38:B38"/>
    <mergeCell ref="C38:H38"/>
    <mergeCell ref="I38:N38"/>
    <mergeCell ref="A39:B39"/>
    <mergeCell ref="C39:H39"/>
    <mergeCell ref="I39:K39"/>
    <mergeCell ref="L39:N39"/>
    <mergeCell ref="A40:N42"/>
    <mergeCell ref="A43:N43"/>
    <mergeCell ref="A45:B45"/>
    <mergeCell ref="C45:H45"/>
    <mergeCell ref="I45:N45"/>
    <mergeCell ref="A46:B46"/>
    <mergeCell ref="C46:H46"/>
    <mergeCell ref="I46:K46"/>
    <mergeCell ref="L46:N46"/>
    <mergeCell ref="A47:N49"/>
    <mergeCell ref="A50:N50"/>
    <mergeCell ref="A52:B52"/>
    <mergeCell ref="C52:H52"/>
    <mergeCell ref="I52:N52"/>
    <mergeCell ref="A53:B53"/>
    <mergeCell ref="C53:H53"/>
    <mergeCell ref="I53:K53"/>
    <mergeCell ref="L53:N53"/>
    <mergeCell ref="A54:N56"/>
    <mergeCell ref="A57:N57"/>
    <mergeCell ref="A59:B59"/>
    <mergeCell ref="C59:H59"/>
    <mergeCell ref="I59:N59"/>
    <mergeCell ref="A60:B60"/>
    <mergeCell ref="C60:H60"/>
    <mergeCell ref="I60:K60"/>
    <mergeCell ref="L60:N60"/>
    <mergeCell ref="A61:N63"/>
    <mergeCell ref="A64:N64"/>
    <mergeCell ref="A74:B74"/>
    <mergeCell ref="C74:H74"/>
    <mergeCell ref="I74:N74"/>
    <mergeCell ref="A75:B75"/>
    <mergeCell ref="C75:H75"/>
    <mergeCell ref="I75:K75"/>
    <mergeCell ref="L75:N75"/>
    <mergeCell ref="A76:N78"/>
    <mergeCell ref="A79:N79"/>
    <mergeCell ref="A81:B81"/>
    <mergeCell ref="C81:H81"/>
    <mergeCell ref="I81:N81"/>
    <mergeCell ref="A82:B82"/>
    <mergeCell ref="C82:H82"/>
    <mergeCell ref="I82:K82"/>
    <mergeCell ref="L82:N82"/>
    <mergeCell ref="A83:N85"/>
    <mergeCell ref="A86:N86"/>
    <mergeCell ref="A88:B88"/>
    <mergeCell ref="C88:H88"/>
    <mergeCell ref="I88:N88"/>
    <mergeCell ref="A89:B89"/>
    <mergeCell ref="C89:H89"/>
    <mergeCell ref="I89:K89"/>
    <mergeCell ref="L89:N89"/>
    <mergeCell ref="A90:N92"/>
    <mergeCell ref="A93:N93"/>
    <mergeCell ref="A95:B95"/>
    <mergeCell ref="C95:H95"/>
    <mergeCell ref="I95:N95"/>
    <mergeCell ref="A96:B96"/>
    <mergeCell ref="C96:H96"/>
    <mergeCell ref="I96:K96"/>
    <mergeCell ref="L96:N96"/>
    <mergeCell ref="A97:N99"/>
    <mergeCell ref="A100:N100"/>
    <mergeCell ref="A109:B109"/>
    <mergeCell ref="C109:H109"/>
    <mergeCell ref="I109:N109"/>
    <mergeCell ref="A110:B110"/>
    <mergeCell ref="C110:H110"/>
    <mergeCell ref="I110:K110"/>
    <mergeCell ref="L110:N110"/>
    <mergeCell ref="A111:N113"/>
    <mergeCell ref="A114:N114"/>
    <mergeCell ref="A116:B116"/>
    <mergeCell ref="C116:H116"/>
    <mergeCell ref="I116:N116"/>
    <mergeCell ref="A117:B117"/>
    <mergeCell ref="C117:H117"/>
    <mergeCell ref="I117:K117"/>
    <mergeCell ref="L117:N117"/>
    <mergeCell ref="A118:N120"/>
    <mergeCell ref="A121:N121"/>
    <mergeCell ref="A123:B123"/>
    <mergeCell ref="C123:H123"/>
    <mergeCell ref="I123:N123"/>
    <mergeCell ref="A124:B124"/>
    <mergeCell ref="C124:H124"/>
    <mergeCell ref="I124:K124"/>
    <mergeCell ref="L124:N124"/>
    <mergeCell ref="A132:N134"/>
    <mergeCell ref="A135:N135"/>
    <mergeCell ref="A125:N127"/>
    <mergeCell ref="A128:N128"/>
    <mergeCell ref="A130:B130"/>
    <mergeCell ref="C130:H130"/>
    <mergeCell ref="I130:N130"/>
    <mergeCell ref="A131:B131"/>
    <mergeCell ref="C131:H131"/>
    <mergeCell ref="I131:K131"/>
    <mergeCell ref="L131:N131"/>
  </mergeCells>
  <conditionalFormatting sqref="A2:N2">
    <cfRule type="cellIs" dxfId="1" priority="1" operator="equal">
      <formula>0</formula>
    </cfRule>
  </conditionalFormatting>
  <conditionalFormatting sqref="A4:N4">
    <cfRule type="cellIs" dxfId="0" priority="2" operator="equal">
      <formula>0</formula>
    </cfRule>
  </conditionalFormatting>
  <pageMargins left="0.70866141732283472" right="0.70866141732283472" top="1.1811023622047245" bottom="0.78740157480314965" header="0.31496062992125984" footer="0.31496062992125984"/>
  <pageSetup paperSize="9" scale="82" fitToHeight="4" orientation="portrait" r:id="rId1"/>
  <headerFooter>
    <oddHeader>&amp;LAnlage&amp;CGrundsätze der Förderung von Wissenschaft und Forschung an Hochschulen,
sowie des Neuen Europäischen Bauhauses in Sachsen-Anhalt 
aus Mitteln der Europäischen Union in der Förderperiode 2021-2027&amp;RFormblatt:
Arbeitspakete
Stand: 12/2023</oddHeader>
    <oddFooter>&amp;L&amp;G&amp;C  Seite &amp;P von &amp;N&amp;Rerstellt am: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Gesamtvorkalkulation</vt:lpstr>
      <vt:lpstr>Arbeitspakete</vt:lpstr>
      <vt:lpstr>Arbeitspakete!Druckbereich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1972, Hammecke Gunnar</dc:creator>
  <cp:lastModifiedBy>Hammecke, Gunnar</cp:lastModifiedBy>
  <cp:lastPrinted>2023-12-18T13:03:59Z</cp:lastPrinted>
  <dcterms:created xsi:type="dcterms:W3CDTF">2015-10-29T06:35:38Z</dcterms:created>
  <dcterms:modified xsi:type="dcterms:W3CDTF">2024-01-02T12:50:38Z</dcterms:modified>
</cp:coreProperties>
</file>