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NPP\PM\1_neu\Krankenhaus Medizingeräte\2_Umsetzung\8.4_VN\Entwürfe\"/>
    </mc:Choice>
  </mc:AlternateContent>
  <bookViews>
    <workbookView xWindow="0" yWindow="0" windowWidth="38400" windowHeight="17400" tabRatio="788"/>
  </bookViews>
  <sheets>
    <sheet name="Hinweise" sheetId="4" r:id="rId1"/>
    <sheet name="Anlage 1 VN" sheetId="1" r:id="rId2"/>
    <sheet name="Anlage 2a VN" sheetId="2" r:id="rId3"/>
    <sheet name="Anlage 2b VN" sheetId="5" r:id="rId4"/>
  </sheets>
  <definedNames>
    <definedName name="_IDVTrackerBlocked103_" hidden="1">0</definedName>
    <definedName name="_IDVTrackerEx103_" hidden="1">0</definedName>
    <definedName name="_IDVTrackerFreigabeDateiID103_" hidden="1">-1</definedName>
    <definedName name="_IDVTrackerFreigabeStatus103_" hidden="1">0</definedName>
    <definedName name="_IDVTrackerFreigabeVersion103_" hidden="1">-1</definedName>
    <definedName name="_IDVTrackerID103_" hidden="1">188626</definedName>
    <definedName name="_IDVTrackerMajorVersion103_" hidden="1">1</definedName>
    <definedName name="_IDVTrackerMinorVersion103_" hidden="1">0</definedName>
    <definedName name="_IDVTrackerVersion103_" hidden="1">1</definedName>
    <definedName name="_xlnm.Print_Area" localSheetId="1">'Anlage 1 VN'!$A$1:$G$23</definedName>
    <definedName name="_xlnm.Print_Area" localSheetId="2">'Anlage 2a VN'!$A$1:$J$26</definedName>
    <definedName name="_xlnm.Print_Area" localSheetId="3">'Anlage 2b VN'!$A$1:$I$26</definedName>
    <definedName name="_xlnm.Print_Area" localSheetId="0">Hinweise!$A$1:$N$30</definedName>
    <definedName name="_xlnm.Print_Titles" localSheetId="1">'Anlage 1 VN'!$6:$6</definedName>
    <definedName name="_xlnm.Print_Titles" localSheetId="2">'Anlage 2a VN'!$7:$7</definedName>
    <definedName name="_xlnm.Print_Titles" localSheetId="3">'Anlage 2b VN'!$7:$7</definedName>
  </definedNames>
  <calcPr calcId="162913"/>
</workbook>
</file>

<file path=xl/calcChain.xml><?xml version="1.0" encoding="utf-8"?>
<calcChain xmlns="http://schemas.openxmlformats.org/spreadsheetml/2006/main">
  <c r="I24" i="5" l="1"/>
  <c r="F24" i="5"/>
  <c r="J24" i="2"/>
  <c r="F24" i="2"/>
  <c r="E22" i="1" l="1"/>
</calcChain>
</file>

<file path=xl/sharedStrings.xml><?xml version="1.0" encoding="utf-8"?>
<sst xmlns="http://schemas.openxmlformats.org/spreadsheetml/2006/main" count="47" uniqueCount="35">
  <si>
    <t>lfd.
Nr.</t>
  </si>
  <si>
    <t>Geldgeber</t>
  </si>
  <si>
    <t>Art der Mittel / Zweckbestimmung</t>
  </si>
  <si>
    <t>Zahlungseingang
am</t>
  </si>
  <si>
    <t>In der Einzelübersicht sind alle Einzelpositionen der Einnahmen aus Fremdmitteln aufzuführen. Für zusätzliche Finanzierungsquellen (= nicht Gegenstand des bewilligten Finanzierungsplanes) müssen die Nachweise/Bescheide in Kopie beigefügt werden.</t>
  </si>
  <si>
    <t>Zahlungsbetrag
in Euro</t>
  </si>
  <si>
    <t>EINZELÜBERSICHT EINNAHMEN</t>
  </si>
  <si>
    <t>Anlage 1 zum Verwendungsnachweis vom</t>
  </si>
  <si>
    <t xml:space="preserve">     Vorgangs-Nr.</t>
  </si>
  <si>
    <r>
      <rPr>
        <b/>
        <u/>
        <sz val="11"/>
        <color rgb="FF0070C0"/>
        <rFont val="Arial"/>
        <family val="2"/>
      </rPr>
      <t>Hinweis zum Einfügen von weiteren Zeilen:</t>
    </r>
    <r>
      <rPr>
        <b/>
        <sz val="11"/>
        <color rgb="FF0070C0"/>
        <rFont val="Arial"/>
        <family val="2"/>
      </rPr>
      <t xml:space="preserve">
- innerhalb des hellgelben Erfassungsbereiches die gesamte Tabellenblattzeile markieren (durch Drücken der linken 
  Maustaste auf die Zeilen-Nr.) und
- danach STRG-Taste und [+]-Taste drücken (alternativ: rechte Maustaste drücken und "Zeile einfügen" auswählen)</t>
    </r>
  </si>
  <si>
    <t>Grund der Zahlung/Verwendungszweck</t>
  </si>
  <si>
    <t>Zahlungsempfänger</t>
  </si>
  <si>
    <t>Rechnungs-
nummer</t>
  </si>
  <si>
    <t>Zahlungsbetrag
lt. Beleg in Euro</t>
  </si>
  <si>
    <t>Zahlungsdatum</t>
  </si>
  <si>
    <t>davon zuwendungs-fähig in Euro*</t>
  </si>
  <si>
    <t xml:space="preserve">* </t>
  </si>
  <si>
    <r>
      <rPr>
        <b/>
        <u/>
        <sz val="11"/>
        <color rgb="FF0070C0"/>
        <rFont val="Arial"/>
        <family val="2"/>
      </rPr>
      <t>Hinweis zum Einfügen von weiteren Zeilen:</t>
    </r>
    <r>
      <rPr>
        <b/>
        <sz val="11"/>
        <color rgb="FF0070C0"/>
        <rFont val="Arial"/>
        <family val="2"/>
      </rPr>
      <t xml:space="preserve">
- innerhalb des hellgelben Erfassungsbereiches die gesamte Tabellenblattzeile markieren (durch Drücken der linken Maustaste auf die
  Zeilen-Nr.) und
- danach STRG-Taste und [+]-Taste drücken (alternativ: rechte Maustaste drücken und "Zeile einfügen" auswählen)</t>
    </r>
  </si>
  <si>
    <t>Vorgangs-Nr. lt. Zuwendungsbescheid</t>
  </si>
  <si>
    <t>Anlage 1 VN</t>
  </si>
  <si>
    <t>Anlage 2 VN</t>
  </si>
  <si>
    <t>Hinweise:</t>
  </si>
  <si>
    <t>Inventarnummer lt. Anlageverzeichnis</t>
  </si>
  <si>
    <t>Anlage 2a</t>
  </si>
  <si>
    <t>Anlage 2b</t>
  </si>
  <si>
    <t>EINZELÜBERSICHT AUSGABEN - Ersatzinvestitionen Geräte -</t>
  </si>
  <si>
    <t>Anlage 2b zum Verwendungsnachweis vom</t>
  </si>
  <si>
    <t xml:space="preserve">EINZELÜBERSICHT AUSGABEN - bauliche Investitionen - </t>
  </si>
  <si>
    <t>zugehöriges Gerät</t>
  </si>
  <si>
    <t>Anlage 2a zum Verwendungsnachweis vom</t>
  </si>
  <si>
    <t>Bezeichnung Gerät</t>
  </si>
  <si>
    <t>Ersatz-investitionen Geräte</t>
  </si>
  <si>
    <t>bauliche Investitionen</t>
  </si>
  <si>
    <t>1. Klicken Sie bitte zum Ausfüllen der Anlagen zum Verwendungsnachweis mit der Maus auf unten angeordnete Tabellenreiter:</t>
  </si>
  <si>
    <t xml:space="preserve">In der Einzelübersicht sind alle Einzelpositionen der zuwendungsfähigen Ausgaben aufzuführen. Für jede Einzelposition müssen die Rechnung und der dazugehörige Zahlungsbeleg (Kontoauszüge und ggf. dazugehörige Sammelüberweiser) im papierhaften Original beigefügt werden. Werden keine papierhaften Originale vorgelegt, ist entweder die Gleichwertigkeit nachzuweisen oder bei digitaler Buchhaltung die Einhaltung  der Bedingungen zur Aufbewahrung digitaler Belege im Erklärungsteil des Verwendunsgnachweisformulars zu erklären.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</si>
</sst>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theme="1"/>
      <name val="Arial"/>
      <family val="2"/>
    </font>
    <font>
      <sz val="8"/>
      <color theme="1"/>
      <name val="Arial"/>
      <family val="2"/>
    </font>
    <font>
      <b/>
      <sz val="9"/>
      <color theme="1"/>
      <name val="Arial"/>
      <family val="2"/>
    </font>
    <font>
      <sz val="10"/>
      <color theme="1"/>
      <name val="Arial"/>
      <family val="2"/>
    </font>
    <font>
      <b/>
      <sz val="10"/>
      <color theme="1"/>
      <name val="Arial"/>
      <family val="2"/>
    </font>
    <font>
      <sz val="9"/>
      <name val="Arial"/>
      <family val="2"/>
    </font>
    <font>
      <sz val="9"/>
      <color theme="1"/>
      <name val="Arial"/>
      <family val="2"/>
    </font>
    <font>
      <b/>
      <sz val="11"/>
      <color rgb="FF0070C0"/>
      <name val="Arial"/>
      <family val="2"/>
    </font>
    <font>
      <b/>
      <u/>
      <sz val="11"/>
      <color rgb="FF0070C0"/>
      <name val="Arial"/>
      <family val="2"/>
    </font>
    <font>
      <b/>
      <sz val="10"/>
      <name val="Arial"/>
      <family val="2"/>
    </font>
    <font>
      <sz val="11"/>
      <color theme="0"/>
      <name val="Calibri"/>
      <family val="2"/>
      <scheme val="minor"/>
    </font>
    <font>
      <b/>
      <sz val="9"/>
      <color rgb="FF0070C0"/>
      <name val="Calibri"/>
      <family val="2"/>
      <scheme val="minor"/>
    </font>
    <font>
      <sz val="9"/>
      <color theme="1"/>
      <name val="Calibri"/>
      <family val="2"/>
      <scheme val="minor"/>
    </font>
    <font>
      <sz val="14"/>
      <color rgb="FF0070C0"/>
      <name val="Calibri"/>
      <family val="2"/>
      <scheme val="minor"/>
    </font>
    <font>
      <b/>
      <sz val="9"/>
      <name val="Arial"/>
      <family val="2"/>
    </font>
    <font>
      <u/>
      <sz val="14"/>
      <color rgb="FF0070C0"/>
      <name val="Calibri"/>
      <family val="2"/>
      <scheme val="minor"/>
    </font>
  </fonts>
  <fills count="7">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0000FF"/>
        <bgColor indexed="64"/>
      </patternFill>
    </fill>
    <fill>
      <patternFill patternType="solid">
        <fgColor theme="0" tint="-0.14999847407452621"/>
        <bgColor indexed="64"/>
      </patternFill>
    </fill>
  </fills>
  <borders count="1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double">
        <color theme="0" tint="-0.34998626667073579"/>
      </top>
      <bottom/>
      <diagonal/>
    </border>
    <border>
      <left style="thin">
        <color theme="0" tint="-0.34998626667073579"/>
      </left>
      <right style="thin">
        <color theme="0" tint="-0.34998626667073579"/>
      </right>
      <top style="double">
        <color theme="0" tint="-0.34998626667073579"/>
      </top>
      <bottom/>
      <diagonal/>
    </border>
    <border>
      <left style="thin">
        <color theme="0" tint="-0.34998626667073579"/>
      </left>
      <right/>
      <top style="double">
        <color theme="0" tint="-0.34998626667073579"/>
      </top>
      <bottom/>
      <diagonal/>
    </border>
    <border>
      <left/>
      <right/>
      <top style="thin">
        <color theme="0" tint="-0.34998626667073579"/>
      </top>
      <bottom style="thin">
        <color theme="0" tint="-0.34998626667073579"/>
      </bottom>
      <diagonal/>
    </border>
  </borders>
  <cellStyleXfs count="1">
    <xf numFmtId="0" fontId="0" fillId="0" borderId="0"/>
  </cellStyleXfs>
  <cellXfs count="58">
    <xf numFmtId="0" fontId="0" fillId="0" borderId="0" xfId="0"/>
    <xf numFmtId="14" fontId="5" fillId="2" borderId="1" xfId="0" applyNumberFormat="1" applyFont="1" applyFill="1" applyBorder="1" applyAlignment="1" applyProtection="1">
      <alignment horizontal="left" vertical="center"/>
      <protection locked="0"/>
    </xf>
    <xf numFmtId="3" fontId="7" fillId="2" borderId="11" xfId="0" applyNumberFormat="1" applyFont="1" applyFill="1" applyBorder="1" applyAlignment="1" applyProtection="1">
      <alignment horizontal="center" vertical="center" wrapText="1"/>
      <protection locked="0"/>
    </xf>
    <xf numFmtId="49" fontId="7" fillId="2" borderId="1" xfId="0" applyNumberFormat="1" applyFont="1" applyFill="1" applyBorder="1" applyAlignment="1" applyProtection="1">
      <alignment horizontal="left" vertical="center" wrapText="1"/>
      <protection locked="0"/>
    </xf>
    <xf numFmtId="4" fontId="7" fillId="2" borderId="1" xfId="0" applyNumberFormat="1" applyFont="1" applyFill="1" applyBorder="1" applyAlignment="1" applyProtection="1">
      <alignment vertical="center"/>
      <protection locked="0"/>
    </xf>
    <xf numFmtId="14" fontId="7" fillId="2" borderId="10" xfId="0" applyNumberFormat="1" applyFont="1" applyFill="1" applyBorder="1" applyAlignment="1" applyProtection="1">
      <alignment horizontal="center" vertical="center"/>
      <protection locked="0"/>
    </xf>
    <xf numFmtId="0" fontId="1" fillId="0" borderId="5" xfId="0" applyFont="1" applyBorder="1" applyAlignment="1" applyProtection="1">
      <alignment vertical="center"/>
    </xf>
    <xf numFmtId="0" fontId="1" fillId="0" borderId="6" xfId="0" applyFont="1" applyBorder="1" applyAlignment="1" applyProtection="1">
      <alignment vertical="center"/>
    </xf>
    <xf numFmtId="0" fontId="1" fillId="0" borderId="0" xfId="0" applyFont="1" applyProtection="1"/>
    <xf numFmtId="0" fontId="1" fillId="0" borderId="2" xfId="0" applyFont="1" applyBorder="1" applyAlignment="1" applyProtection="1">
      <alignment vertical="center"/>
    </xf>
    <xf numFmtId="0" fontId="1" fillId="0" borderId="3" xfId="0" applyFont="1" applyBorder="1" applyAlignment="1" applyProtection="1">
      <alignment vertical="center"/>
    </xf>
    <xf numFmtId="0" fontId="1" fillId="0" borderId="4" xfId="0" applyFont="1" applyBorder="1" applyAlignment="1" applyProtection="1">
      <alignment vertical="center"/>
    </xf>
    <xf numFmtId="0" fontId="5" fillId="0" borderId="0" xfId="0" applyFont="1" applyBorder="1" applyAlignment="1" applyProtection="1">
      <alignment vertical="center"/>
    </xf>
    <xf numFmtId="0" fontId="1" fillId="0" borderId="0" xfId="0" applyFont="1" applyBorder="1" applyAlignment="1" applyProtection="1">
      <alignment vertical="center"/>
    </xf>
    <xf numFmtId="0" fontId="4" fillId="0" borderId="0" xfId="0" applyFont="1" applyBorder="1" applyAlignment="1" applyProtection="1">
      <alignment vertical="center"/>
    </xf>
    <xf numFmtId="0" fontId="1" fillId="0" borderId="7" xfId="0" applyFont="1" applyBorder="1" applyAlignment="1" applyProtection="1">
      <alignment vertical="center"/>
    </xf>
    <xf numFmtId="0" fontId="1" fillId="0" borderId="8" xfId="0" applyFont="1" applyBorder="1" applyAlignment="1" applyProtection="1">
      <alignment vertical="center"/>
    </xf>
    <xf numFmtId="0" fontId="1" fillId="0" borderId="9" xfId="0" applyFont="1" applyBorder="1" applyAlignment="1" applyProtection="1">
      <alignment vertical="center"/>
    </xf>
    <xf numFmtId="0" fontId="1" fillId="0" borderId="10" xfId="0" applyFont="1" applyBorder="1" applyAlignment="1" applyProtection="1">
      <alignment vertical="center"/>
    </xf>
    <xf numFmtId="0" fontId="1" fillId="0" borderId="11" xfId="0" applyFont="1" applyBorder="1" applyAlignment="1" applyProtection="1">
      <alignment vertical="center"/>
    </xf>
    <xf numFmtId="0" fontId="6" fillId="3" borderId="9" xfId="0" applyFont="1" applyFill="1" applyBorder="1" applyAlignment="1" applyProtection="1">
      <alignment horizontal="center" vertical="center" wrapText="1"/>
    </xf>
    <xf numFmtId="0" fontId="6" fillId="3" borderId="12" xfId="0" applyFont="1" applyFill="1" applyBorder="1" applyAlignment="1" applyProtection="1">
      <alignment horizontal="center" vertical="center"/>
    </xf>
    <xf numFmtId="0" fontId="6" fillId="3" borderId="12" xfId="0" applyFont="1" applyFill="1" applyBorder="1" applyAlignment="1" applyProtection="1">
      <alignment horizontal="center" vertical="center" wrapText="1"/>
    </xf>
    <xf numFmtId="0" fontId="6" fillId="3" borderId="7" xfId="0" applyFont="1" applyFill="1" applyBorder="1" applyAlignment="1" applyProtection="1">
      <alignment horizontal="center" vertical="center" wrapText="1"/>
    </xf>
    <xf numFmtId="0" fontId="7" fillId="0" borderId="13" xfId="0" applyFont="1" applyBorder="1" applyAlignment="1" applyProtection="1">
      <alignment horizontal="center" vertical="center"/>
    </xf>
    <xf numFmtId="0" fontId="7" fillId="0" borderId="14" xfId="0" applyFont="1" applyBorder="1" applyAlignment="1" applyProtection="1">
      <alignment horizontal="left" vertical="center"/>
    </xf>
    <xf numFmtId="4" fontId="7" fillId="0" borderId="14" xfId="0" applyNumberFormat="1" applyFont="1" applyBorder="1" applyAlignment="1" applyProtection="1">
      <alignment vertical="center"/>
    </xf>
    <xf numFmtId="0" fontId="7" fillId="0" borderId="15" xfId="0" applyFont="1" applyBorder="1" applyAlignment="1" applyProtection="1">
      <alignment horizontal="center" vertical="center"/>
    </xf>
    <xf numFmtId="0" fontId="1" fillId="0" borderId="5" xfId="0" applyFont="1" applyBorder="1" applyAlignment="1" applyProtection="1">
      <alignment vertical="center"/>
      <protection locked="0"/>
    </xf>
    <xf numFmtId="0" fontId="1" fillId="0" borderId="6" xfId="0" applyFont="1" applyBorder="1" applyAlignment="1" applyProtection="1">
      <alignment vertical="center"/>
      <protection locked="0"/>
    </xf>
    <xf numFmtId="0" fontId="1" fillId="0" borderId="0" xfId="0" applyFont="1" applyProtection="1">
      <protection locked="0"/>
    </xf>
    <xf numFmtId="14" fontId="5" fillId="2" borderId="1" xfId="0" applyNumberFormat="1" applyFont="1" applyFill="1" applyBorder="1" applyAlignment="1" applyProtection="1">
      <alignment horizontal="center" vertical="center"/>
      <protection locked="0"/>
    </xf>
    <xf numFmtId="0" fontId="5" fillId="2" borderId="1"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left" vertical="center" wrapText="1"/>
    </xf>
    <xf numFmtId="0" fontId="7" fillId="0" borderId="1" xfId="0" applyFont="1" applyBorder="1" applyAlignment="1" applyProtection="1">
      <alignment horizontal="center" vertical="center"/>
    </xf>
    <xf numFmtId="0" fontId="7" fillId="0" borderId="1" xfId="0" applyFont="1" applyBorder="1" applyAlignment="1" applyProtection="1">
      <alignment horizontal="left" vertical="center"/>
    </xf>
    <xf numFmtId="4" fontId="7" fillId="0" borderId="1" xfId="0" applyNumberFormat="1" applyFont="1" applyBorder="1" applyAlignment="1" applyProtection="1">
      <alignment vertical="center"/>
    </xf>
    <xf numFmtId="0" fontId="1" fillId="0" borderId="10" xfId="0" applyFont="1" applyBorder="1" applyProtection="1"/>
    <xf numFmtId="0" fontId="1" fillId="0" borderId="16" xfId="0" applyFont="1" applyBorder="1" applyAlignment="1" applyProtection="1">
      <alignment horizontal="right" vertical="top"/>
    </xf>
    <xf numFmtId="0" fontId="1" fillId="0" borderId="11" xfId="0" applyFont="1" applyBorder="1" applyProtection="1"/>
    <xf numFmtId="0" fontId="10" fillId="0" borderId="0" xfId="0" applyFont="1" applyBorder="1" applyAlignment="1" applyProtection="1">
      <alignment vertical="center"/>
    </xf>
    <xf numFmtId="0" fontId="0" fillId="4" borderId="0" xfId="0" applyFill="1" applyAlignment="1">
      <alignment horizontal="center"/>
    </xf>
    <xf numFmtId="0" fontId="11" fillId="5" borderId="0" xfId="0" applyFont="1" applyFill="1" applyAlignment="1">
      <alignment horizontal="center"/>
    </xf>
    <xf numFmtId="0" fontId="0" fillId="6" borderId="0" xfId="0" applyFill="1"/>
    <xf numFmtId="0" fontId="14" fillId="6" borderId="0" xfId="0" applyFont="1" applyFill="1"/>
    <xf numFmtId="0" fontId="4" fillId="2" borderId="1" xfId="0" applyNumberFormat="1" applyFont="1" applyFill="1" applyBorder="1" applyAlignment="1" applyProtection="1">
      <alignment horizontal="left" vertical="center"/>
      <protection locked="0"/>
    </xf>
    <xf numFmtId="0" fontId="12" fillId="6" borderId="0" xfId="0" applyFont="1" applyFill="1" applyAlignment="1">
      <alignment horizontal="center" vertical="top" wrapText="1"/>
    </xf>
    <xf numFmtId="0" fontId="13" fillId="6" borderId="0" xfId="0" applyFont="1" applyFill="1" applyAlignment="1">
      <alignment vertical="top"/>
    </xf>
    <xf numFmtId="0" fontId="16" fillId="6" borderId="0" xfId="0" applyFont="1" applyFill="1"/>
    <xf numFmtId="0" fontId="7" fillId="2" borderId="10" xfId="0" applyNumberFormat="1" applyFont="1" applyFill="1" applyBorder="1" applyAlignment="1" applyProtection="1">
      <alignment horizontal="center" vertical="center"/>
      <protection locked="0"/>
    </xf>
    <xf numFmtId="0" fontId="5" fillId="2" borderId="0" xfId="0" applyNumberFormat="1" applyFont="1" applyFill="1" applyBorder="1" applyAlignment="1" applyProtection="1">
      <alignment horizontal="center" vertical="center"/>
      <protection locked="0"/>
    </xf>
    <xf numFmtId="0" fontId="11" fillId="5" borderId="0" xfId="0" applyFont="1" applyFill="1" applyAlignment="1">
      <alignment horizontal="center"/>
    </xf>
    <xf numFmtId="0" fontId="2" fillId="0" borderId="0"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8" fillId="0" borderId="0" xfId="0" applyFont="1" applyAlignment="1" applyProtection="1">
      <alignment horizontal="left" vertical="center" wrapText="1"/>
    </xf>
    <xf numFmtId="0" fontId="15" fillId="0" borderId="16" xfId="0" applyFont="1" applyBorder="1" applyAlignment="1" applyProtection="1">
      <alignment horizontal="left" vertical="center" wrapText="1"/>
    </xf>
    <xf numFmtId="0" fontId="2" fillId="0" borderId="16" xfId="0" applyFont="1" applyBorder="1" applyAlignment="1" applyProtection="1">
      <alignment horizontal="left" vertical="top" wrapText="1"/>
    </xf>
    <xf numFmtId="0" fontId="2" fillId="0" borderId="16" xfId="0" applyFont="1" applyBorder="1" applyAlignment="1" applyProtection="1">
      <alignment horizontal="left" vertical="center" wrapText="1"/>
    </xf>
  </cellXfs>
  <cellStyles count="1">
    <cellStyle name="Standard" xfId="0" builtinId="0"/>
  </cellStyles>
  <dxfs count="62">
    <dxf>
      <font>
        <b val="0"/>
        <i val="0"/>
        <strike val="0"/>
        <condense val="0"/>
        <extend val="0"/>
        <outline val="0"/>
        <shadow val="0"/>
        <u val="none"/>
        <vertAlign val="baseline"/>
        <sz val="9"/>
        <color theme="1"/>
        <name val="Arial"/>
        <scheme val="none"/>
      </font>
      <numFmt numFmtId="4" formatCode="#,##0.00"/>
      <alignment horizontal="general"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strike val="0"/>
        <outline val="0"/>
        <shadow val="0"/>
        <u val="none"/>
        <vertAlign val="baseline"/>
        <sz val="9"/>
        <color theme="1"/>
        <name val="Arial"/>
        <scheme val="none"/>
      </font>
      <numFmt numFmtId="4" formatCode="#,##0.00"/>
      <fill>
        <patternFill patternType="solid">
          <fgColor indexed="64"/>
          <bgColor rgb="FFFFFFCC"/>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Arial"/>
        <scheme val="none"/>
      </font>
      <numFmt numFmtId="4" formatCode="#,##0.00"/>
      <alignment horizontal="general"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9"/>
        <color theme="1"/>
        <name val="Arial"/>
        <scheme val="none"/>
      </font>
      <numFmt numFmtId="0" formatCode="General"/>
      <fill>
        <patternFill patternType="solid">
          <fgColor indexed="64"/>
          <bgColor rgb="FFFFFFCC"/>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Arial"/>
        <scheme val="none"/>
      </font>
      <numFmt numFmtId="4" formatCode="#,##0.00"/>
      <alignment horizontal="general"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strike val="0"/>
        <outline val="0"/>
        <shadow val="0"/>
        <u val="none"/>
        <vertAlign val="baseline"/>
        <sz val="9"/>
        <color theme="1"/>
        <name val="Arial"/>
        <scheme val="none"/>
      </font>
      <numFmt numFmtId="19" formatCode="dd/mm/yyyy"/>
      <fill>
        <patternFill patternType="solid">
          <fgColor indexed="64"/>
          <bgColor rgb="FFFFFFCC"/>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Arial"/>
        <scheme val="none"/>
      </font>
      <numFmt numFmtId="4" formatCode="#,##0.00"/>
      <alignment horizontal="general"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9"/>
        <color theme="1"/>
        <name val="Arial"/>
        <scheme val="none"/>
      </font>
      <numFmt numFmtId="4" formatCode="#,##0.00"/>
      <fill>
        <patternFill patternType="solid">
          <fgColor indexed="64"/>
          <bgColor rgb="FFFFFFCC"/>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Arial"/>
        <scheme val="none"/>
      </font>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9"/>
        <color theme="1"/>
        <name val="Arial"/>
        <scheme val="none"/>
      </font>
      <numFmt numFmtId="30" formatCode="@"/>
      <fill>
        <patternFill patternType="solid">
          <fgColor indexed="64"/>
          <bgColor rgb="FFFFFFCC"/>
        </patternFill>
      </fill>
      <alignment horizontal="left"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Arial"/>
        <scheme val="none"/>
      </font>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9"/>
        <color theme="1"/>
        <name val="Arial"/>
        <scheme val="none"/>
      </font>
      <numFmt numFmtId="30" formatCode="@"/>
      <fill>
        <patternFill patternType="solid">
          <fgColor indexed="64"/>
          <bgColor rgb="FFFFFFCC"/>
        </patternFill>
      </fill>
      <alignment horizontal="left"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Arial"/>
        <scheme val="none"/>
      </font>
      <alignment horizontal="left"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strike val="0"/>
        <outline val="0"/>
        <shadow val="0"/>
        <u val="none"/>
        <vertAlign val="baseline"/>
        <sz val="9"/>
        <color theme="1"/>
        <name val="Arial"/>
        <scheme val="none"/>
      </font>
      <numFmt numFmtId="30" formatCode="@"/>
      <fill>
        <patternFill patternType="solid">
          <fgColor indexed="64"/>
          <bgColor rgb="FFFFFFCC"/>
        </patternFill>
      </fill>
      <alignment horizontal="left"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Arial"/>
        <scheme val="none"/>
      </font>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strike val="0"/>
        <outline val="0"/>
        <shadow val="0"/>
        <u val="none"/>
        <vertAlign val="baseline"/>
        <sz val="9"/>
        <color theme="1"/>
        <name val="Arial"/>
        <scheme val="none"/>
      </font>
      <numFmt numFmtId="3" formatCode="#,##0"/>
      <fill>
        <patternFill patternType="solid">
          <fgColor indexed="64"/>
          <bgColor rgb="FFFFFFCC"/>
        </patternFill>
      </fill>
      <alignment horizontal="center" vertical="center"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top style="thin">
          <color rgb="FFA6A6A6"/>
        </top>
      </border>
    </dxf>
    <dxf>
      <font>
        <strike val="0"/>
        <outline val="0"/>
        <shadow val="0"/>
        <u val="none"/>
        <vertAlign val="baseline"/>
        <sz val="9"/>
        <name val="Arial"/>
        <scheme val="none"/>
      </font>
      <alignment vertical="center" textRotation="0" indent="0" justifyLastLine="0" shrinkToFit="0" readingOrder="0"/>
      <border diagonalUp="0" diagonalDown="0">
        <left style="thin">
          <color rgb="FFA6A6A6"/>
        </left>
        <right style="thin">
          <color rgb="FFA6A6A6"/>
        </right>
        <top/>
        <bottom/>
        <vertical style="thin">
          <color rgb="FFA6A6A6"/>
        </vertical>
        <horizontal/>
      </border>
      <protection locked="1" hidden="0"/>
    </dxf>
    <dxf>
      <border diagonalUp="0" diagonalDown="0">
        <left style="thin">
          <color rgb="FFA6A6A6"/>
        </left>
        <right style="thin">
          <color rgb="FFA6A6A6"/>
        </right>
        <top style="thin">
          <color rgb="FFA6A6A6"/>
        </top>
        <bottom style="thin">
          <color rgb="FFA6A6A6"/>
        </bottom>
      </border>
    </dxf>
    <dxf>
      <protection locked="0" hidden="0"/>
    </dxf>
    <dxf>
      <border outline="0">
        <bottom style="thin">
          <color theme="0" tint="-0.34998626667073579"/>
        </bottom>
      </border>
    </dxf>
    <dxf>
      <font>
        <b val="0"/>
        <i val="0"/>
        <strike val="0"/>
        <condense val="0"/>
        <extend val="0"/>
        <outline val="0"/>
        <shadow val="0"/>
        <u val="none"/>
        <vertAlign val="baseline"/>
        <sz val="9"/>
        <color auto="1"/>
        <name val="Arial"/>
        <scheme val="none"/>
      </font>
      <fill>
        <patternFill patternType="solid">
          <fgColor indexed="64"/>
          <bgColor theme="0"/>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9"/>
        <color theme="1"/>
        <name val="Arial"/>
        <scheme val="none"/>
      </font>
      <numFmt numFmtId="4" formatCode="#,##0.00"/>
      <alignment horizontal="general"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strike val="0"/>
        <outline val="0"/>
        <shadow val="0"/>
        <u val="none"/>
        <vertAlign val="baseline"/>
        <sz val="9"/>
        <color theme="1"/>
        <name val="Arial"/>
        <scheme val="none"/>
      </font>
      <numFmt numFmtId="4" formatCode="#,##0.00"/>
      <fill>
        <patternFill patternType="solid">
          <fgColor indexed="64"/>
          <bgColor rgb="FFFFFFCC"/>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Arial"/>
        <scheme val="none"/>
      </font>
      <numFmt numFmtId="4" formatCode="#,##0.00"/>
      <alignment horizontal="general"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9"/>
        <color theme="1"/>
        <name val="Arial"/>
        <scheme val="none"/>
      </font>
      <numFmt numFmtId="19" formatCode="dd/mm/yyyy"/>
      <fill>
        <patternFill patternType="solid">
          <fgColor indexed="64"/>
          <bgColor rgb="FFFFFFCC"/>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Arial"/>
        <scheme val="none"/>
      </font>
      <numFmt numFmtId="4" formatCode="#,##0.00"/>
      <alignment horizontal="general"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9"/>
        <color theme="1"/>
        <name val="Arial"/>
        <scheme val="none"/>
      </font>
      <numFmt numFmtId="0" formatCode="General"/>
      <fill>
        <patternFill patternType="solid">
          <fgColor indexed="64"/>
          <bgColor rgb="FFFFFFCC"/>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Arial"/>
        <scheme val="none"/>
      </font>
      <numFmt numFmtId="4" formatCode="#,##0.00"/>
      <alignment horizontal="general"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strike val="0"/>
        <outline val="0"/>
        <shadow val="0"/>
        <u val="none"/>
        <vertAlign val="baseline"/>
        <sz val="9"/>
        <color theme="1"/>
        <name val="Arial"/>
        <scheme val="none"/>
      </font>
      <numFmt numFmtId="19" formatCode="dd/mm/yyyy"/>
      <fill>
        <patternFill patternType="solid">
          <fgColor indexed="64"/>
          <bgColor rgb="FFFFFFCC"/>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Arial"/>
        <scheme val="none"/>
      </font>
      <numFmt numFmtId="4" formatCode="#,##0.00"/>
      <alignment horizontal="general"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9"/>
        <color theme="1"/>
        <name val="Arial"/>
        <scheme val="none"/>
      </font>
      <numFmt numFmtId="4" formatCode="#,##0.00"/>
      <fill>
        <patternFill patternType="solid">
          <fgColor indexed="64"/>
          <bgColor rgb="FFFFFFCC"/>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Arial"/>
        <scheme val="none"/>
      </font>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9"/>
        <color theme="1"/>
        <name val="Arial"/>
        <scheme val="none"/>
      </font>
      <numFmt numFmtId="30" formatCode="@"/>
      <fill>
        <patternFill patternType="solid">
          <fgColor indexed="64"/>
          <bgColor rgb="FFFFFFCC"/>
        </patternFill>
      </fill>
      <alignment horizontal="left"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Arial"/>
        <scheme val="none"/>
      </font>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9"/>
        <color theme="1"/>
        <name val="Arial"/>
        <scheme val="none"/>
      </font>
      <numFmt numFmtId="30" formatCode="@"/>
      <fill>
        <patternFill patternType="solid">
          <fgColor indexed="64"/>
          <bgColor rgb="FFFFFFCC"/>
        </patternFill>
      </fill>
      <alignment horizontal="left"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Arial"/>
        <scheme val="none"/>
      </font>
      <alignment horizontal="left"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strike val="0"/>
        <outline val="0"/>
        <shadow val="0"/>
        <u val="none"/>
        <vertAlign val="baseline"/>
        <sz val="9"/>
        <color theme="1"/>
        <name val="Arial"/>
        <scheme val="none"/>
      </font>
      <numFmt numFmtId="30" formatCode="@"/>
      <fill>
        <patternFill patternType="solid">
          <fgColor indexed="64"/>
          <bgColor rgb="FFFFFFCC"/>
        </patternFill>
      </fill>
      <alignment horizontal="left"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Arial"/>
        <scheme val="none"/>
      </font>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strike val="0"/>
        <outline val="0"/>
        <shadow val="0"/>
        <u val="none"/>
        <vertAlign val="baseline"/>
        <sz val="9"/>
        <color theme="1"/>
        <name val="Arial"/>
        <scheme val="none"/>
      </font>
      <numFmt numFmtId="3" formatCode="#,##0"/>
      <fill>
        <patternFill patternType="solid">
          <fgColor indexed="64"/>
          <bgColor rgb="FFFFFFCC"/>
        </patternFill>
      </fill>
      <alignment horizontal="center" vertical="center"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top style="thin">
          <color theme="0" tint="-0.34998626667073579"/>
        </top>
      </border>
    </dxf>
    <dxf>
      <font>
        <strike val="0"/>
        <outline val="0"/>
        <shadow val="0"/>
        <u val="none"/>
        <vertAlign val="baseline"/>
        <sz val="9"/>
        <name val="Arial"/>
        <scheme val="none"/>
      </font>
      <alignment vertical="center" textRotation="0" indent="0" justifyLastLine="0" shrinkToFit="0" readingOrder="0"/>
      <border diagonalUp="0" diagonalDown="0">
        <left style="thin">
          <color theme="0" tint="-0.34998626667073579"/>
        </left>
        <right style="thin">
          <color theme="0" tint="-0.34998626667073579"/>
        </right>
        <top/>
        <bottom/>
        <vertical style="thin">
          <color theme="0" tint="-0.34998626667073579"/>
        </vertical>
        <horizontal/>
      </border>
      <protection locked="1" hidden="0"/>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protection locked="0" hidden="0"/>
    </dxf>
    <dxf>
      <border outline="0">
        <bottom style="thin">
          <color theme="0" tint="-0.34998626667073579"/>
        </bottom>
      </border>
    </dxf>
    <dxf>
      <font>
        <b val="0"/>
        <i val="0"/>
        <strike val="0"/>
        <condense val="0"/>
        <extend val="0"/>
        <outline val="0"/>
        <shadow val="0"/>
        <u val="none"/>
        <vertAlign val="baseline"/>
        <sz val="9"/>
        <color auto="1"/>
        <name val="Arial"/>
        <scheme val="none"/>
      </font>
      <fill>
        <patternFill patternType="solid">
          <fgColor indexed="64"/>
          <bgColor theme="0"/>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9"/>
        <color theme="1"/>
        <name val="Arial"/>
        <scheme val="none"/>
      </font>
      <alignment horizontal="center" vertical="center" textRotation="0" wrapText="0" indent="0" justifyLastLine="0" shrinkToFit="0" readingOrder="0"/>
      <border diagonalUp="0" diagonalDown="0" outline="0">
        <left style="thin">
          <color theme="0" tint="-0.34998626667073579"/>
        </left>
        <right/>
        <top style="double">
          <color theme="0" tint="-0.34998626667073579"/>
        </top>
        <bottom/>
      </border>
      <protection locked="1" hidden="0"/>
    </dxf>
    <dxf>
      <font>
        <strike val="0"/>
        <outline val="0"/>
        <shadow val="0"/>
        <u val="none"/>
        <vertAlign val="baseline"/>
        <sz val="9"/>
        <color theme="1"/>
        <name val="Arial"/>
        <scheme val="none"/>
      </font>
      <numFmt numFmtId="19" formatCode="dd/mm/yyyy"/>
      <fill>
        <patternFill patternType="solid">
          <fgColor indexed="64"/>
          <bgColor rgb="FFFFFFCC"/>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9"/>
        <color theme="1"/>
        <name val="Arial"/>
        <scheme val="none"/>
      </font>
      <numFmt numFmtId="4" formatCode="#,##0.00"/>
      <alignment horizontal="general" vertical="center" textRotation="0" wrapText="0" indent="0" justifyLastLine="0" shrinkToFit="0" readingOrder="0"/>
      <border diagonalUp="0" diagonalDown="0" outline="0">
        <left style="thin">
          <color theme="0" tint="-0.34998626667073579"/>
        </left>
        <right style="thin">
          <color theme="0" tint="-0.34998626667073579"/>
        </right>
        <top style="double">
          <color theme="0" tint="-0.34998626667073579"/>
        </top>
        <bottom/>
      </border>
      <protection locked="1" hidden="0"/>
    </dxf>
    <dxf>
      <font>
        <strike val="0"/>
        <outline val="0"/>
        <shadow val="0"/>
        <u val="none"/>
        <vertAlign val="baseline"/>
        <sz val="9"/>
        <color theme="1"/>
        <name val="Arial"/>
        <scheme val="none"/>
      </font>
      <numFmt numFmtId="4" formatCode="#,##0.00"/>
      <fill>
        <patternFill patternType="solid">
          <fgColor indexed="64"/>
          <bgColor rgb="FFFFFFCC"/>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Arial"/>
        <scheme val="none"/>
      </font>
      <alignment horizontal="left" vertical="center" textRotation="0" wrapText="0" indent="0" justifyLastLine="0" shrinkToFit="0" readingOrder="0"/>
      <border diagonalUp="0" diagonalDown="0" outline="0">
        <left style="thin">
          <color theme="0" tint="-0.34998626667073579"/>
        </left>
        <right style="thin">
          <color theme="0" tint="-0.34998626667073579"/>
        </right>
        <top style="double">
          <color theme="0" tint="-0.34998626667073579"/>
        </top>
        <bottom/>
      </border>
      <protection locked="1" hidden="0"/>
    </dxf>
    <dxf>
      <font>
        <strike val="0"/>
        <outline val="0"/>
        <shadow val="0"/>
        <u val="none"/>
        <vertAlign val="baseline"/>
        <sz val="9"/>
        <color theme="1"/>
        <name val="Arial"/>
        <scheme val="none"/>
      </font>
      <numFmt numFmtId="30" formatCode="@"/>
      <fill>
        <patternFill patternType="solid">
          <fgColor indexed="64"/>
          <bgColor rgb="FFFFFFCC"/>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alignment horizontal="left" vertical="center" textRotation="0" wrapText="0" indent="0" justifyLastLine="0" shrinkToFit="0" readingOrder="0"/>
      <border diagonalUp="0" diagonalDown="0" outline="0">
        <left style="thin">
          <color theme="0" tint="-0.34998626667073579"/>
        </left>
        <right style="thin">
          <color theme="0" tint="-0.34998626667073579"/>
        </right>
        <top style="double">
          <color theme="0" tint="-0.34998626667073579"/>
        </top>
        <bottom/>
      </border>
      <protection locked="1" hidden="0"/>
    </dxf>
    <dxf>
      <font>
        <strike val="0"/>
        <outline val="0"/>
        <shadow val="0"/>
        <u val="none"/>
        <vertAlign val="baseline"/>
        <sz val="9"/>
        <color theme="1"/>
        <name val="Arial"/>
        <scheme val="none"/>
      </font>
      <numFmt numFmtId="30" formatCode="@"/>
      <fill>
        <patternFill patternType="solid">
          <fgColor indexed="64"/>
          <bgColor rgb="FFFFFFCC"/>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alignment horizontal="center" vertical="center" textRotation="0" wrapText="0" indent="0" justifyLastLine="0" shrinkToFit="0" readingOrder="0"/>
      <border diagonalUp="0" diagonalDown="0" outline="0">
        <left/>
        <right style="thin">
          <color theme="0" tint="-0.34998626667073579"/>
        </right>
        <top style="double">
          <color theme="0" tint="-0.34998626667073579"/>
        </top>
        <bottom/>
      </border>
      <protection locked="1" hidden="0"/>
    </dxf>
    <dxf>
      <font>
        <strike val="0"/>
        <outline val="0"/>
        <shadow val="0"/>
        <u val="none"/>
        <vertAlign val="baseline"/>
        <sz val="9"/>
        <color theme="1"/>
        <name val="Arial"/>
        <scheme val="none"/>
      </font>
      <numFmt numFmtId="3" formatCode="#,##0"/>
      <fill>
        <patternFill patternType="solid">
          <fgColor indexed="64"/>
          <bgColor rgb="FFFFFFCC"/>
        </patternFill>
      </fill>
      <alignment horizontal="center" vertical="center" textRotation="0" indent="0" justifyLastLine="0" shrinkToFit="0" readingOrder="0"/>
      <protection locked="0" hidden="0"/>
    </dxf>
    <dxf>
      <border>
        <top style="double">
          <color theme="0" tint="-0.34998626667073579"/>
        </top>
      </border>
    </dxf>
    <dxf>
      <font>
        <strike val="0"/>
        <outline val="0"/>
        <shadow val="0"/>
        <u val="none"/>
        <vertAlign val="baseline"/>
        <sz val="9"/>
        <name val="Arial"/>
        <scheme val="none"/>
      </font>
      <alignment vertical="center" textRotation="0" indent="0" justifyLastLine="0" shrinkToFit="0" readingOrder="0"/>
      <border diagonalUp="0" diagonalDown="0">
        <left style="thin">
          <color theme="0" tint="-0.34998626667073579"/>
        </left>
        <right style="thin">
          <color theme="0" tint="-0.34998626667073579"/>
        </right>
        <top/>
        <bottom/>
        <vertical style="thin">
          <color theme="0" tint="-0.34998626667073579"/>
        </vertical>
        <horizontal/>
      </border>
      <protection locked="1" hidden="0"/>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9"/>
        <name val="Arial"/>
        <scheme val="none"/>
      </font>
      <fill>
        <patternFill patternType="solid">
          <fgColor indexed="64"/>
          <bgColor rgb="FFFFFFCC"/>
        </patternFill>
      </fill>
      <alignment vertical="center" textRotation="0" indent="0" justifyLastLine="0" shrinkToFit="0" readingOrder="0"/>
      <protection locked="0" hidden="0"/>
    </dxf>
    <dxf>
      <border>
        <bottom style="thin">
          <color theme="0" tint="-0.34998626667073579"/>
        </bottom>
      </border>
    </dxf>
    <dxf>
      <font>
        <b val="0"/>
        <strike val="0"/>
        <outline val="0"/>
        <shadow val="0"/>
        <u val="none"/>
        <vertAlign val="baseline"/>
        <sz val="9"/>
        <color auto="1"/>
        <name val="Arial"/>
        <scheme val="none"/>
      </font>
      <fill>
        <patternFill patternType="solid">
          <fgColor indexed="64"/>
          <bgColor theme="0"/>
        </patternFill>
      </fill>
      <alignment horizontal="center" vertical="center" textRotation="0" indent="0" justifyLastLine="0" shrinkToFit="0" readingOrder="0"/>
      <border diagonalUp="0" diagonalDown="0">
        <left style="thin">
          <color theme="0" tint="-0.34998626667073579"/>
        </left>
        <right style="thin">
          <color theme="0" tint="-0.34998626667073579"/>
        </right>
        <top/>
        <bottom/>
        <vertical style="thin">
          <color theme="0" tint="-0.34998626667073579"/>
        </vertical>
        <horizontal style="thin">
          <color theme="0" tint="-0.34998626667073579"/>
        </horizontal>
      </border>
      <protection locked="1" hidden="0"/>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333375</xdr:colOff>
      <xdr:row>13</xdr:row>
      <xdr:rowOff>95250</xdr:rowOff>
    </xdr:from>
    <xdr:to>
      <xdr:col>2</xdr:col>
      <xdr:colOff>495300</xdr:colOff>
      <xdr:row>16</xdr:row>
      <xdr:rowOff>142875</xdr:rowOff>
    </xdr:to>
    <xdr:sp macro="" textlink="">
      <xdr:nvSpPr>
        <xdr:cNvPr id="2" name="Pfeil nach unten 1"/>
        <xdr:cNvSpPr/>
      </xdr:nvSpPr>
      <xdr:spPr>
        <a:xfrm>
          <a:off x="11725989375" y="1428750"/>
          <a:ext cx="161925" cy="6191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333375</xdr:colOff>
      <xdr:row>23</xdr:row>
      <xdr:rowOff>9525</xdr:rowOff>
    </xdr:from>
    <xdr:to>
      <xdr:col>5</xdr:col>
      <xdr:colOff>495300</xdr:colOff>
      <xdr:row>26</xdr:row>
      <xdr:rowOff>57150</xdr:rowOff>
    </xdr:to>
    <xdr:sp macro="" textlink="">
      <xdr:nvSpPr>
        <xdr:cNvPr id="5" name="Pfeil nach unten 4"/>
        <xdr:cNvSpPr/>
      </xdr:nvSpPr>
      <xdr:spPr>
        <a:xfrm>
          <a:off x="5191125" y="7058025"/>
          <a:ext cx="161925" cy="6191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333375</xdr:colOff>
      <xdr:row>23</xdr:row>
      <xdr:rowOff>9525</xdr:rowOff>
    </xdr:from>
    <xdr:to>
      <xdr:col>7</xdr:col>
      <xdr:colOff>495300</xdr:colOff>
      <xdr:row>26</xdr:row>
      <xdr:rowOff>57150</xdr:rowOff>
    </xdr:to>
    <xdr:sp macro="" textlink="">
      <xdr:nvSpPr>
        <xdr:cNvPr id="6" name="Pfeil nach unten 5"/>
        <xdr:cNvSpPr/>
      </xdr:nvSpPr>
      <xdr:spPr>
        <a:xfrm>
          <a:off x="5191125" y="6105525"/>
          <a:ext cx="161925" cy="6191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ables/table1.xml><?xml version="1.0" encoding="utf-8"?>
<table xmlns="http://schemas.openxmlformats.org/spreadsheetml/2006/main" id="1" name="Tabelle1" displayName="Tabelle1" ref="B6:F22" totalsRowCount="1" headerRowDxfId="61" dataDxfId="59" totalsRowDxfId="57" headerRowBorderDxfId="60" tableBorderDxfId="58" totalsRowBorderDxfId="56">
  <autoFilter ref="B6:F21"/>
  <sortState ref="B7:F22">
    <sortCondition ref="B6:B22"/>
  </sortState>
  <tableColumns count="5">
    <tableColumn id="1" name="lfd._x000a_Nr." dataDxfId="55" totalsRowDxfId="54"/>
    <tableColumn id="2" name="Geldgeber" dataDxfId="53" totalsRowDxfId="52"/>
    <tableColumn id="3" name="Art der Mittel / Zweckbestimmung" dataDxfId="51" totalsRowDxfId="50"/>
    <tableColumn id="4" name="Zahlungsbetrag_x000a_in Euro" totalsRowFunction="sum" dataDxfId="49" totalsRowDxfId="48"/>
    <tableColumn id="5" name="Zahlungseingang_x000a_am" dataDxfId="47" totalsRowDxfId="46"/>
  </tableColumns>
  <tableStyleInfo name="TableStyleMedium2" showFirstColumn="0" showLastColumn="0" showRowStripes="1" showColumnStripes="0"/>
</table>
</file>

<file path=xl/tables/table2.xml><?xml version="1.0" encoding="utf-8"?>
<table xmlns="http://schemas.openxmlformats.org/spreadsheetml/2006/main" id="2" name="Tabelle13" displayName="Tabelle13" ref="B7:J24" totalsRowCount="1" headerRowDxfId="45" dataDxfId="43" totalsRowDxfId="41" headerRowBorderDxfId="44" tableBorderDxfId="42" totalsRowBorderDxfId="40">
  <autoFilter ref="B7:J23"/>
  <sortState ref="B8:H20">
    <sortCondition ref="B6:B19"/>
  </sortState>
  <tableColumns count="9">
    <tableColumn id="1" name="lfd._x000a_Nr." dataDxfId="39" totalsRowDxfId="38"/>
    <tableColumn id="2" name="Grund der Zahlung/Verwendungszweck" dataDxfId="37" totalsRowDxfId="36"/>
    <tableColumn id="9" name="Zahlungsempfänger" dataDxfId="35" totalsRowDxfId="34"/>
    <tableColumn id="8" name="Rechnungs-_x000a_nummer" dataDxfId="33" totalsRowDxfId="32"/>
    <tableColumn id="7" name="Zahlungsbetrag_x000a_lt. Beleg in Euro" totalsRowFunction="sum" dataDxfId="31" totalsRowDxfId="30"/>
    <tableColumn id="4" name="Zahlungsdatum" dataDxfId="29" totalsRowDxfId="28"/>
    <tableColumn id="11" name="Bezeichnung Gerät" dataDxfId="27" totalsRowDxfId="26"/>
    <tableColumn id="6" name="Inventarnummer lt. Anlageverzeichnis" dataDxfId="25" totalsRowDxfId="24"/>
    <tableColumn id="5" name="davon zuwendungs-fähig in Euro*" totalsRowFunction="sum" dataDxfId="23" totalsRowDxfId="22"/>
  </tableColumns>
  <tableStyleInfo name="TableStyleMedium2" showFirstColumn="0" showLastColumn="0" showRowStripes="1" showColumnStripes="0"/>
</table>
</file>

<file path=xl/tables/table3.xml><?xml version="1.0" encoding="utf-8"?>
<table xmlns="http://schemas.openxmlformats.org/spreadsheetml/2006/main" id="4" name="Tabelle135" displayName="Tabelle135" ref="B7:I24" totalsRowCount="1" headerRowDxfId="21" dataDxfId="19" totalsRowDxfId="17" headerRowBorderDxfId="20" tableBorderDxfId="18" totalsRowBorderDxfId="16">
  <autoFilter ref="B7:I23"/>
  <sortState ref="B8:H20">
    <sortCondition ref="B6:B19"/>
  </sortState>
  <tableColumns count="8">
    <tableColumn id="1" name="lfd._x000a_Nr." dataDxfId="15" totalsRowDxfId="14"/>
    <tableColumn id="2" name="Grund der Zahlung/Verwendungszweck" dataDxfId="13" totalsRowDxfId="12"/>
    <tableColumn id="9" name="Zahlungsempfänger" dataDxfId="11" totalsRowDxfId="10"/>
    <tableColumn id="8" name="Rechnungs-_x000a_nummer" dataDxfId="9" totalsRowDxfId="8"/>
    <tableColumn id="7" name="Zahlungsbetrag_x000a_lt. Beleg in Euro" totalsRowFunction="sum" dataDxfId="7" totalsRowDxfId="6"/>
    <tableColumn id="4" name="Zahlungsdatum" dataDxfId="5" totalsRowDxfId="4"/>
    <tableColumn id="6" name="zugehöriges Gerät" dataDxfId="3" totalsRowDxfId="2"/>
    <tableColumn id="5" name="davon zuwendungs-fähig in Euro*" totalsRowFunction="sum" dataDxfId="1" totalsRow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A428"/>
  <sheetViews>
    <sheetView showGridLines="0" tabSelected="1" workbookViewId="0">
      <selection activeCell="S10" sqref="S10"/>
    </sheetView>
  </sheetViews>
  <sheetFormatPr baseColWidth="10" defaultRowHeight="15" x14ac:dyDescent="0.25"/>
  <cols>
    <col min="1" max="1" width="6.42578125" customWidth="1"/>
    <col min="2" max="2" width="14.85546875" customWidth="1"/>
    <col min="3" max="3" width="12" customWidth="1"/>
    <col min="4" max="4" width="1.5703125" customWidth="1"/>
    <col min="5" max="5" width="3" customWidth="1"/>
    <col min="6" max="6" width="12" customWidth="1"/>
    <col min="7" max="7" width="4" customWidth="1"/>
    <col min="8" max="8" width="12" customWidth="1"/>
    <col min="9" max="9" width="1.42578125" customWidth="1"/>
  </cols>
  <sheetData>
    <row r="1" spans="1:53" x14ac:dyDescent="0.25">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row>
    <row r="2" spans="1:53" x14ac:dyDescent="0.2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row>
    <row r="3" spans="1:53" x14ac:dyDescent="0.25">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row>
    <row r="4" spans="1:53" ht="18.75" x14ac:dyDescent="0.3">
      <c r="A4" s="43"/>
      <c r="B4" s="43"/>
      <c r="C4" s="48" t="s">
        <v>21</v>
      </c>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row>
    <row r="5" spans="1:53" ht="18.75" x14ac:dyDescent="0.3">
      <c r="A5" s="43"/>
      <c r="B5" s="43"/>
      <c r="C5" s="44"/>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row>
    <row r="6" spans="1:53" ht="18.75" x14ac:dyDescent="0.3">
      <c r="A6" s="43"/>
      <c r="B6" s="43"/>
      <c r="C6" s="44"/>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row>
    <row r="7" spans="1:53" ht="18.75" x14ac:dyDescent="0.3">
      <c r="A7" s="43"/>
      <c r="B7" s="43"/>
      <c r="C7" s="44"/>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row>
    <row r="8" spans="1:53" ht="18.75" x14ac:dyDescent="0.3">
      <c r="A8" s="43"/>
      <c r="B8" s="43"/>
      <c r="C8" s="44" t="s">
        <v>33</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row>
    <row r="9" spans="1:53" ht="100.5" customHeight="1" x14ac:dyDescent="0.3">
      <c r="A9" s="43"/>
      <c r="B9" s="43"/>
      <c r="C9" s="44"/>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row>
    <row r="10" spans="1:53" ht="18.75" x14ac:dyDescent="0.3">
      <c r="A10" s="43"/>
      <c r="B10" s="43"/>
      <c r="C10" s="44"/>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row>
    <row r="11" spans="1:53" x14ac:dyDescent="0.25">
      <c r="A11" s="43"/>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row>
    <row r="12" spans="1:53" x14ac:dyDescent="0.25">
      <c r="A12" s="43"/>
      <c r="B12" s="43"/>
      <c r="C12" s="41" t="s">
        <v>19</v>
      </c>
      <c r="D12" s="43"/>
      <c r="E12" s="43"/>
      <c r="F12" s="51" t="s">
        <v>20</v>
      </c>
      <c r="G12" s="51"/>
      <c r="H12" s="51"/>
      <c r="I12" s="51"/>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row>
    <row r="13" spans="1:53" x14ac:dyDescent="0.25">
      <c r="A13" s="43"/>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row>
    <row r="14" spans="1:53" x14ac:dyDescent="0.25">
      <c r="A14" s="43"/>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row>
    <row r="15" spans="1:53" x14ac:dyDescent="0.25">
      <c r="A15" s="43"/>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row>
    <row r="16" spans="1:53" x14ac:dyDescent="0.25">
      <c r="A16" s="43"/>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row>
    <row r="17" spans="1:53" x14ac:dyDescent="0.25">
      <c r="A17" s="43"/>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row>
    <row r="18" spans="1:53" x14ac:dyDescent="0.25">
      <c r="A18" s="43"/>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row>
    <row r="19" spans="1:53" x14ac:dyDescent="0.25">
      <c r="A19" s="43"/>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row>
    <row r="20" spans="1:53" x14ac:dyDescent="0.25">
      <c r="A20" s="43"/>
      <c r="B20" s="43"/>
      <c r="C20" s="43"/>
      <c r="D20" s="43"/>
      <c r="E20" s="43"/>
      <c r="F20" s="42" t="s">
        <v>23</v>
      </c>
      <c r="G20" s="43"/>
      <c r="H20" s="42" t="s">
        <v>24</v>
      </c>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row>
    <row r="21" spans="1:53" x14ac:dyDescent="0.25">
      <c r="A21" s="43"/>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row>
    <row r="22" spans="1:53" ht="113.25" customHeight="1" x14ac:dyDescent="0.25">
      <c r="A22" s="43"/>
      <c r="B22" s="43"/>
      <c r="C22" s="43"/>
      <c r="D22" s="43"/>
      <c r="E22" s="43"/>
      <c r="F22" s="46" t="s">
        <v>31</v>
      </c>
      <c r="G22" s="47"/>
      <c r="H22" s="46" t="s">
        <v>32</v>
      </c>
      <c r="I22" s="47"/>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row>
    <row r="23" spans="1:53" x14ac:dyDescent="0.25">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row>
    <row r="24" spans="1:53" x14ac:dyDescent="0.25">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row>
    <row r="25" spans="1:53" x14ac:dyDescent="0.25">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row>
    <row r="26" spans="1:53" x14ac:dyDescent="0.25">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row>
    <row r="27" spans="1:53" x14ac:dyDescent="0.25">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row>
    <row r="28" spans="1:53" x14ac:dyDescent="0.25">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row>
    <row r="29" spans="1:53" x14ac:dyDescent="0.25">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row>
    <row r="30" spans="1:53" x14ac:dyDescent="0.25">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row>
    <row r="31" spans="1:53" x14ac:dyDescent="0.25">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row>
    <row r="32" spans="1:53" x14ac:dyDescent="0.25">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row>
    <row r="33" spans="1:53" x14ac:dyDescent="0.25">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row>
    <row r="34" spans="1:53" x14ac:dyDescent="0.25">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row>
    <row r="35" spans="1:53" x14ac:dyDescent="0.25">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row>
    <row r="36" spans="1:53" x14ac:dyDescent="0.25">
      <c r="A36" s="43"/>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row>
    <row r="37" spans="1:53" x14ac:dyDescent="0.25">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row>
    <row r="38" spans="1:53" x14ac:dyDescent="0.25">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row>
    <row r="39" spans="1:53" x14ac:dyDescent="0.25">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row>
    <row r="40" spans="1:53" x14ac:dyDescent="0.25">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row>
    <row r="41" spans="1:53" x14ac:dyDescent="0.25">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row>
    <row r="42" spans="1:53" x14ac:dyDescent="0.25">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row>
    <row r="43" spans="1:53" x14ac:dyDescent="0.25">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row>
    <row r="44" spans="1:53" x14ac:dyDescent="0.25">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row>
    <row r="45" spans="1:53" x14ac:dyDescent="0.25">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row>
    <row r="46" spans="1:53" x14ac:dyDescent="0.25">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row>
    <row r="47" spans="1:53" x14ac:dyDescent="0.25">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row>
    <row r="48" spans="1:53" x14ac:dyDescent="0.25">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row>
    <row r="49" spans="1:53" x14ac:dyDescent="0.25">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row>
    <row r="50" spans="1:53" x14ac:dyDescent="0.25">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row>
    <row r="51" spans="1:53" x14ac:dyDescent="0.25">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row>
    <row r="52" spans="1:53" x14ac:dyDescent="0.25">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row>
    <row r="53" spans="1:53" x14ac:dyDescent="0.2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row>
    <row r="54" spans="1:53" x14ac:dyDescent="0.25">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row>
    <row r="55" spans="1:53" x14ac:dyDescent="0.25">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row>
    <row r="56" spans="1:53" x14ac:dyDescent="0.25">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row>
    <row r="57" spans="1:53" x14ac:dyDescent="0.25">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row>
    <row r="58" spans="1:53" x14ac:dyDescent="0.25">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row>
    <row r="59" spans="1:53" x14ac:dyDescent="0.25">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row>
    <row r="60" spans="1:53" x14ac:dyDescent="0.25">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row>
    <row r="61" spans="1:53" x14ac:dyDescent="0.25">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row>
    <row r="62" spans="1:53" x14ac:dyDescent="0.2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row>
    <row r="63" spans="1:53" x14ac:dyDescent="0.25">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row>
    <row r="64" spans="1:53" x14ac:dyDescent="0.25">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row>
    <row r="65" spans="1:53" x14ac:dyDescent="0.25">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row>
    <row r="66" spans="1:53" x14ac:dyDescent="0.25">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row>
    <row r="67" spans="1:53" x14ac:dyDescent="0.25">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row>
    <row r="68" spans="1:53" x14ac:dyDescent="0.25">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row>
    <row r="69" spans="1:53" x14ac:dyDescent="0.25">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row>
    <row r="70" spans="1:53" x14ac:dyDescent="0.25">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row>
    <row r="71" spans="1:53" x14ac:dyDescent="0.25">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row>
    <row r="72" spans="1:53" x14ac:dyDescent="0.25">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row>
    <row r="73" spans="1:53" x14ac:dyDescent="0.25">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row>
    <row r="74" spans="1:53" x14ac:dyDescent="0.25">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row>
    <row r="75" spans="1:53" x14ac:dyDescent="0.25">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row>
    <row r="76" spans="1:53" x14ac:dyDescent="0.25">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row>
    <row r="77" spans="1:53" x14ac:dyDescent="0.25">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row>
    <row r="78" spans="1:53" x14ac:dyDescent="0.25">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row>
    <row r="79" spans="1:53" x14ac:dyDescent="0.25">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row>
    <row r="80" spans="1:53" x14ac:dyDescent="0.25">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row>
    <row r="81" spans="1:53" x14ac:dyDescent="0.25">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row>
    <row r="82" spans="1:53" x14ac:dyDescent="0.25">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row>
    <row r="83" spans="1:53" x14ac:dyDescent="0.25">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row>
    <row r="84" spans="1:53" x14ac:dyDescent="0.25">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row>
    <row r="85" spans="1:53" x14ac:dyDescent="0.25">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row>
    <row r="86" spans="1:53" x14ac:dyDescent="0.25">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row>
    <row r="87" spans="1:53" x14ac:dyDescent="0.2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row>
    <row r="88" spans="1:53" x14ac:dyDescent="0.25">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row>
    <row r="89" spans="1:53" x14ac:dyDescent="0.25">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row>
    <row r="90" spans="1:53" x14ac:dyDescent="0.25">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row>
    <row r="91" spans="1:53" x14ac:dyDescent="0.2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row>
    <row r="92" spans="1:53" x14ac:dyDescent="0.25">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row>
    <row r="93" spans="1:53" x14ac:dyDescent="0.25">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row>
    <row r="94" spans="1:53" x14ac:dyDescent="0.25">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row>
    <row r="95" spans="1:53" x14ac:dyDescent="0.25">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row>
    <row r="96" spans="1:53" x14ac:dyDescent="0.25">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row>
    <row r="97" spans="1:53" x14ac:dyDescent="0.25">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row>
    <row r="98" spans="1:53" x14ac:dyDescent="0.25">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row>
    <row r="99" spans="1:53" x14ac:dyDescent="0.25">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row>
    <row r="100" spans="1:53" x14ac:dyDescent="0.25">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row>
    <row r="101" spans="1:53" x14ac:dyDescent="0.25">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row>
    <row r="102" spans="1:53" x14ac:dyDescent="0.25">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row>
    <row r="103" spans="1:53" x14ac:dyDescent="0.25">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row>
    <row r="104" spans="1:53" x14ac:dyDescent="0.25">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row>
    <row r="105" spans="1:53" x14ac:dyDescent="0.25">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row>
    <row r="106" spans="1:53" x14ac:dyDescent="0.25">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row>
    <row r="107" spans="1:53" x14ac:dyDescent="0.25">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row>
    <row r="108" spans="1:53" x14ac:dyDescent="0.25">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row>
    <row r="109" spans="1:53" x14ac:dyDescent="0.25">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row>
    <row r="110" spans="1:53" x14ac:dyDescent="0.25">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row>
    <row r="111" spans="1:53" x14ac:dyDescent="0.25">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row>
    <row r="112" spans="1:53" x14ac:dyDescent="0.25">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row>
    <row r="113" spans="1:53" x14ac:dyDescent="0.25">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row>
    <row r="114" spans="1:53" x14ac:dyDescent="0.25">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row>
    <row r="115" spans="1:53" x14ac:dyDescent="0.25">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row>
    <row r="116" spans="1:53" x14ac:dyDescent="0.25">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row>
    <row r="117" spans="1:53" x14ac:dyDescent="0.25">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row>
    <row r="118" spans="1:53" x14ac:dyDescent="0.25">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row>
    <row r="119" spans="1:53" x14ac:dyDescent="0.25">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row>
    <row r="120" spans="1:53" x14ac:dyDescent="0.25">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row>
    <row r="121" spans="1:53" x14ac:dyDescent="0.25">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row>
    <row r="122" spans="1:53" x14ac:dyDescent="0.25">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row>
    <row r="123" spans="1:53" x14ac:dyDescent="0.25">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row>
    <row r="124" spans="1:53" x14ac:dyDescent="0.25">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row>
    <row r="125" spans="1:53" x14ac:dyDescent="0.25">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row>
    <row r="126" spans="1:53" x14ac:dyDescent="0.25">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row>
    <row r="127" spans="1:53" x14ac:dyDescent="0.25">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row>
    <row r="128" spans="1:53" x14ac:dyDescent="0.25">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row>
    <row r="129" spans="1:53" x14ac:dyDescent="0.25">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row>
    <row r="130" spans="1:53" x14ac:dyDescent="0.25">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row>
    <row r="131" spans="1:53" x14ac:dyDescent="0.25">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row>
    <row r="132" spans="1:53" x14ac:dyDescent="0.25">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row>
    <row r="133" spans="1:53" x14ac:dyDescent="0.25">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row>
    <row r="134" spans="1:53" x14ac:dyDescent="0.25">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row>
    <row r="135" spans="1:53" x14ac:dyDescent="0.25">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row>
    <row r="136" spans="1:53" x14ac:dyDescent="0.25">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row>
    <row r="137" spans="1:53" x14ac:dyDescent="0.25">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row>
    <row r="138" spans="1:53" x14ac:dyDescent="0.25">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row>
    <row r="139" spans="1:53" x14ac:dyDescent="0.25">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row>
    <row r="140" spans="1:53" x14ac:dyDescent="0.25">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row>
    <row r="141" spans="1:53" x14ac:dyDescent="0.25">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row>
    <row r="142" spans="1:53" x14ac:dyDescent="0.25">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row>
    <row r="143" spans="1:53" x14ac:dyDescent="0.25">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row>
    <row r="144" spans="1:53" x14ac:dyDescent="0.25">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row>
    <row r="145" spans="1:53" x14ac:dyDescent="0.25">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row>
    <row r="146" spans="1:53" x14ac:dyDescent="0.25">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row>
    <row r="147" spans="1:53" x14ac:dyDescent="0.25">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row>
    <row r="148" spans="1:53" x14ac:dyDescent="0.25">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row>
    <row r="149" spans="1:53" x14ac:dyDescent="0.25">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row>
    <row r="150" spans="1:53" x14ac:dyDescent="0.25">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row>
    <row r="151" spans="1:53" x14ac:dyDescent="0.25">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row>
    <row r="152" spans="1:53" x14ac:dyDescent="0.25">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row>
    <row r="153" spans="1:53" x14ac:dyDescent="0.25">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row>
    <row r="154" spans="1:53" x14ac:dyDescent="0.25">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row>
    <row r="155" spans="1:53" x14ac:dyDescent="0.25">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row>
    <row r="156" spans="1:53" x14ac:dyDescent="0.25">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row>
    <row r="157" spans="1:53" x14ac:dyDescent="0.25">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row>
    <row r="158" spans="1:53" x14ac:dyDescent="0.25">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row>
    <row r="159" spans="1:53" x14ac:dyDescent="0.25">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row>
    <row r="160" spans="1:53" x14ac:dyDescent="0.25">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row>
    <row r="161" spans="1:53" x14ac:dyDescent="0.25">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row>
    <row r="162" spans="1:53" x14ac:dyDescent="0.25">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row>
    <row r="163" spans="1:53" x14ac:dyDescent="0.25">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row>
    <row r="164" spans="1:53" x14ac:dyDescent="0.25">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row>
    <row r="165" spans="1:53" x14ac:dyDescent="0.25">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row>
    <row r="166" spans="1:53" x14ac:dyDescent="0.25">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row>
    <row r="167" spans="1:53" x14ac:dyDescent="0.25">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row>
    <row r="168" spans="1:53" x14ac:dyDescent="0.25">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row>
    <row r="169" spans="1:53" x14ac:dyDescent="0.25">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row>
    <row r="170" spans="1:53" x14ac:dyDescent="0.25">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row>
    <row r="171" spans="1:53" x14ac:dyDescent="0.25">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row>
    <row r="172" spans="1:53" x14ac:dyDescent="0.25">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row>
    <row r="173" spans="1:53" x14ac:dyDescent="0.25">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row>
    <row r="174" spans="1:53" x14ac:dyDescent="0.25">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row>
    <row r="175" spans="1:53" x14ac:dyDescent="0.25">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row>
    <row r="176" spans="1:53" x14ac:dyDescent="0.25">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row>
    <row r="177" spans="1:53" x14ac:dyDescent="0.25">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row>
    <row r="178" spans="1:53" x14ac:dyDescent="0.25">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row>
    <row r="179" spans="1:53" x14ac:dyDescent="0.25">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row>
    <row r="180" spans="1:53" x14ac:dyDescent="0.25">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row>
    <row r="181" spans="1:53" x14ac:dyDescent="0.25">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row>
    <row r="182" spans="1:53" x14ac:dyDescent="0.25">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3"/>
      <c r="BA182" s="43"/>
    </row>
    <row r="183" spans="1:53" x14ac:dyDescent="0.25">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row>
    <row r="184" spans="1:53" x14ac:dyDescent="0.25">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3"/>
      <c r="BA184" s="43"/>
    </row>
    <row r="185" spans="1:53" x14ac:dyDescent="0.25">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row>
    <row r="186" spans="1:53" x14ac:dyDescent="0.25">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43"/>
      <c r="BA186" s="43"/>
    </row>
    <row r="187" spans="1:53" x14ac:dyDescent="0.25">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3"/>
      <c r="BA187" s="43"/>
    </row>
    <row r="188" spans="1:53" x14ac:dyDescent="0.25">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3"/>
      <c r="BA188" s="43"/>
    </row>
    <row r="189" spans="1:53" x14ac:dyDescent="0.25">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43"/>
      <c r="AY189" s="43"/>
      <c r="AZ189" s="43"/>
      <c r="BA189" s="43"/>
    </row>
    <row r="190" spans="1:53" x14ac:dyDescent="0.25">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43"/>
      <c r="BA190" s="43"/>
    </row>
    <row r="191" spans="1:53" x14ac:dyDescent="0.25">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3"/>
      <c r="BA191" s="43"/>
    </row>
    <row r="192" spans="1:53" x14ac:dyDescent="0.25">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3"/>
      <c r="BA192" s="43"/>
    </row>
    <row r="193" spans="1:53" x14ac:dyDescent="0.25">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3"/>
      <c r="BA193" s="43"/>
    </row>
    <row r="194" spans="1:53" x14ac:dyDescent="0.25">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3"/>
      <c r="BA194" s="43"/>
    </row>
    <row r="195" spans="1:53" x14ac:dyDescent="0.25">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3"/>
      <c r="BA195" s="43"/>
    </row>
    <row r="196" spans="1:53" x14ac:dyDescent="0.25">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3"/>
      <c r="BA196" s="43"/>
    </row>
    <row r="197" spans="1:53" x14ac:dyDescent="0.25">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3"/>
      <c r="BA197" s="43"/>
    </row>
    <row r="198" spans="1:53" x14ac:dyDescent="0.25">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3"/>
      <c r="BA198" s="43"/>
    </row>
    <row r="199" spans="1:53" x14ac:dyDescent="0.25">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3"/>
      <c r="BA199" s="43"/>
    </row>
    <row r="200" spans="1:53" x14ac:dyDescent="0.25">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3"/>
      <c r="BA200" s="43"/>
    </row>
    <row r="201" spans="1:53" x14ac:dyDescent="0.25">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3"/>
      <c r="BA201" s="43"/>
    </row>
    <row r="202" spans="1:53" x14ac:dyDescent="0.25">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3"/>
      <c r="BA202" s="43"/>
    </row>
    <row r="203" spans="1:53" x14ac:dyDescent="0.25">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43"/>
      <c r="AY203" s="43"/>
      <c r="AZ203" s="43"/>
      <c r="BA203" s="43"/>
    </row>
    <row r="204" spans="1:53" x14ac:dyDescent="0.25">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3"/>
      <c r="BA204" s="43"/>
    </row>
    <row r="205" spans="1:53" x14ac:dyDescent="0.25">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3"/>
      <c r="BA205" s="43"/>
    </row>
    <row r="206" spans="1:53" x14ac:dyDescent="0.25">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3"/>
      <c r="BA206" s="43"/>
    </row>
    <row r="207" spans="1:53" x14ac:dyDescent="0.25">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3"/>
      <c r="BA207" s="43"/>
    </row>
    <row r="208" spans="1:53" x14ac:dyDescent="0.25">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3"/>
      <c r="BA208" s="43"/>
    </row>
    <row r="209" spans="1:53" x14ac:dyDescent="0.25">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43"/>
      <c r="BA209" s="43"/>
    </row>
    <row r="210" spans="1:53" x14ac:dyDescent="0.25">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3"/>
      <c r="AL210" s="43"/>
      <c r="AM210" s="43"/>
      <c r="AN210" s="43"/>
      <c r="AO210" s="43"/>
      <c r="AP210" s="43"/>
      <c r="AQ210" s="43"/>
      <c r="AR210" s="43"/>
      <c r="AS210" s="43"/>
      <c r="AT210" s="43"/>
      <c r="AU210" s="43"/>
      <c r="AV210" s="43"/>
      <c r="AW210" s="43"/>
      <c r="AX210" s="43"/>
      <c r="AY210" s="43"/>
      <c r="AZ210" s="43"/>
      <c r="BA210" s="43"/>
    </row>
    <row r="211" spans="1:53" x14ac:dyDescent="0.25">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3"/>
      <c r="AN211" s="43"/>
      <c r="AO211" s="43"/>
      <c r="AP211" s="43"/>
      <c r="AQ211" s="43"/>
      <c r="AR211" s="43"/>
      <c r="AS211" s="43"/>
      <c r="AT211" s="43"/>
      <c r="AU211" s="43"/>
      <c r="AV211" s="43"/>
      <c r="AW211" s="43"/>
      <c r="AX211" s="43"/>
      <c r="AY211" s="43"/>
      <c r="AZ211" s="43"/>
      <c r="BA211" s="43"/>
    </row>
    <row r="212" spans="1:53" x14ac:dyDescent="0.25">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3"/>
      <c r="AW212" s="43"/>
      <c r="AX212" s="43"/>
      <c r="AY212" s="43"/>
      <c r="AZ212" s="43"/>
      <c r="BA212" s="43"/>
    </row>
    <row r="213" spans="1:53" x14ac:dyDescent="0.25">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c r="AM213" s="43"/>
      <c r="AN213" s="43"/>
      <c r="AO213" s="43"/>
      <c r="AP213" s="43"/>
      <c r="AQ213" s="43"/>
      <c r="AR213" s="43"/>
      <c r="AS213" s="43"/>
      <c r="AT213" s="43"/>
      <c r="AU213" s="43"/>
      <c r="AV213" s="43"/>
      <c r="AW213" s="43"/>
      <c r="AX213" s="43"/>
      <c r="AY213" s="43"/>
      <c r="AZ213" s="43"/>
      <c r="BA213" s="43"/>
    </row>
    <row r="214" spans="1:53" x14ac:dyDescent="0.25">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c r="AL214" s="43"/>
      <c r="AM214" s="43"/>
      <c r="AN214" s="43"/>
      <c r="AO214" s="43"/>
      <c r="AP214" s="43"/>
      <c r="AQ214" s="43"/>
      <c r="AR214" s="43"/>
      <c r="AS214" s="43"/>
      <c r="AT214" s="43"/>
      <c r="AU214" s="43"/>
      <c r="AV214" s="43"/>
      <c r="AW214" s="43"/>
      <c r="AX214" s="43"/>
      <c r="AY214" s="43"/>
      <c r="AZ214" s="43"/>
      <c r="BA214" s="43"/>
    </row>
    <row r="215" spans="1:53" x14ac:dyDescent="0.25">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3"/>
      <c r="AN215" s="43"/>
      <c r="AO215" s="43"/>
      <c r="AP215" s="43"/>
      <c r="AQ215" s="43"/>
      <c r="AR215" s="43"/>
      <c r="AS215" s="43"/>
      <c r="AT215" s="43"/>
      <c r="AU215" s="43"/>
      <c r="AV215" s="43"/>
      <c r="AW215" s="43"/>
      <c r="AX215" s="43"/>
      <c r="AY215" s="43"/>
      <c r="AZ215" s="43"/>
      <c r="BA215" s="43"/>
    </row>
    <row r="216" spans="1:53" x14ac:dyDescent="0.25">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43"/>
      <c r="AM216" s="43"/>
      <c r="AN216" s="43"/>
      <c r="AO216" s="43"/>
      <c r="AP216" s="43"/>
      <c r="AQ216" s="43"/>
      <c r="AR216" s="43"/>
      <c r="AS216" s="43"/>
      <c r="AT216" s="43"/>
      <c r="AU216" s="43"/>
      <c r="AV216" s="43"/>
      <c r="AW216" s="43"/>
      <c r="AX216" s="43"/>
      <c r="AY216" s="43"/>
      <c r="AZ216" s="43"/>
      <c r="BA216" s="43"/>
    </row>
    <row r="217" spans="1:53" x14ac:dyDescent="0.25">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3"/>
      <c r="AL217" s="43"/>
      <c r="AM217" s="43"/>
      <c r="AN217" s="43"/>
      <c r="AO217" s="43"/>
      <c r="AP217" s="43"/>
      <c r="AQ217" s="43"/>
      <c r="AR217" s="43"/>
      <c r="AS217" s="43"/>
      <c r="AT217" s="43"/>
      <c r="AU217" s="43"/>
      <c r="AV217" s="43"/>
      <c r="AW217" s="43"/>
      <c r="AX217" s="43"/>
      <c r="AY217" s="43"/>
      <c r="AZ217" s="43"/>
      <c r="BA217" s="43"/>
    </row>
    <row r="218" spans="1:53" x14ac:dyDescent="0.25">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c r="AI218" s="43"/>
      <c r="AJ218" s="43"/>
      <c r="AK218" s="43"/>
      <c r="AL218" s="43"/>
      <c r="AM218" s="43"/>
      <c r="AN218" s="43"/>
      <c r="AO218" s="43"/>
      <c r="AP218" s="43"/>
      <c r="AQ218" s="43"/>
      <c r="AR218" s="43"/>
      <c r="AS218" s="43"/>
      <c r="AT218" s="43"/>
      <c r="AU218" s="43"/>
      <c r="AV218" s="43"/>
      <c r="AW218" s="43"/>
      <c r="AX218" s="43"/>
      <c r="AY218" s="43"/>
      <c r="AZ218" s="43"/>
      <c r="BA218" s="43"/>
    </row>
    <row r="219" spans="1:53" x14ac:dyDescent="0.25">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c r="AA219" s="43"/>
      <c r="AB219" s="43"/>
      <c r="AC219" s="43"/>
      <c r="AD219" s="43"/>
      <c r="AE219" s="43"/>
      <c r="AF219" s="43"/>
      <c r="AG219" s="43"/>
      <c r="AH219" s="43"/>
      <c r="AI219" s="43"/>
      <c r="AJ219" s="43"/>
      <c r="AK219" s="43"/>
      <c r="AL219" s="43"/>
      <c r="AM219" s="43"/>
      <c r="AN219" s="43"/>
      <c r="AO219" s="43"/>
      <c r="AP219" s="43"/>
      <c r="AQ219" s="43"/>
      <c r="AR219" s="43"/>
      <c r="AS219" s="43"/>
      <c r="AT219" s="43"/>
      <c r="AU219" s="43"/>
      <c r="AV219" s="43"/>
      <c r="AW219" s="43"/>
      <c r="AX219" s="43"/>
      <c r="AY219" s="43"/>
      <c r="AZ219" s="43"/>
      <c r="BA219" s="43"/>
    </row>
    <row r="220" spans="1:53" x14ac:dyDescent="0.25">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c r="AA220" s="43"/>
      <c r="AB220" s="43"/>
      <c r="AC220" s="43"/>
      <c r="AD220" s="43"/>
      <c r="AE220" s="43"/>
      <c r="AF220" s="43"/>
      <c r="AG220" s="43"/>
      <c r="AH220" s="43"/>
      <c r="AI220" s="43"/>
      <c r="AJ220" s="43"/>
      <c r="AK220" s="43"/>
      <c r="AL220" s="43"/>
      <c r="AM220" s="43"/>
      <c r="AN220" s="43"/>
      <c r="AO220" s="43"/>
      <c r="AP220" s="43"/>
      <c r="AQ220" s="43"/>
      <c r="AR220" s="43"/>
      <c r="AS220" s="43"/>
      <c r="AT220" s="43"/>
      <c r="AU220" s="43"/>
      <c r="AV220" s="43"/>
      <c r="AW220" s="43"/>
      <c r="AX220" s="43"/>
      <c r="AY220" s="43"/>
      <c r="AZ220" s="43"/>
      <c r="BA220" s="43"/>
    </row>
    <row r="221" spans="1:53" x14ac:dyDescent="0.25">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c r="AA221" s="43"/>
      <c r="AB221" s="43"/>
      <c r="AC221" s="43"/>
      <c r="AD221" s="43"/>
      <c r="AE221" s="43"/>
      <c r="AF221" s="43"/>
      <c r="AG221" s="43"/>
      <c r="AH221" s="43"/>
      <c r="AI221" s="43"/>
      <c r="AJ221" s="43"/>
      <c r="AK221" s="43"/>
      <c r="AL221" s="43"/>
      <c r="AM221" s="43"/>
      <c r="AN221" s="43"/>
      <c r="AO221" s="43"/>
      <c r="AP221" s="43"/>
      <c r="AQ221" s="43"/>
      <c r="AR221" s="43"/>
      <c r="AS221" s="43"/>
      <c r="AT221" s="43"/>
      <c r="AU221" s="43"/>
      <c r="AV221" s="43"/>
      <c r="AW221" s="43"/>
      <c r="AX221" s="43"/>
      <c r="AY221" s="43"/>
      <c r="AZ221" s="43"/>
      <c r="BA221" s="43"/>
    </row>
    <row r="222" spans="1:53" x14ac:dyDescent="0.25">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c r="AI222" s="43"/>
      <c r="AJ222" s="43"/>
      <c r="AK222" s="43"/>
      <c r="AL222" s="43"/>
      <c r="AM222" s="43"/>
      <c r="AN222" s="43"/>
      <c r="AO222" s="43"/>
      <c r="AP222" s="43"/>
      <c r="AQ222" s="43"/>
      <c r="AR222" s="43"/>
      <c r="AS222" s="43"/>
      <c r="AT222" s="43"/>
      <c r="AU222" s="43"/>
      <c r="AV222" s="43"/>
      <c r="AW222" s="43"/>
      <c r="AX222" s="43"/>
      <c r="AY222" s="43"/>
      <c r="AZ222" s="43"/>
      <c r="BA222" s="43"/>
    </row>
    <row r="223" spans="1:53" x14ac:dyDescent="0.25">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c r="AA223" s="43"/>
      <c r="AB223" s="43"/>
      <c r="AC223" s="43"/>
      <c r="AD223" s="43"/>
      <c r="AE223" s="43"/>
      <c r="AF223" s="43"/>
      <c r="AG223" s="43"/>
      <c r="AH223" s="43"/>
      <c r="AI223" s="43"/>
      <c r="AJ223" s="43"/>
      <c r="AK223" s="43"/>
      <c r="AL223" s="43"/>
      <c r="AM223" s="43"/>
      <c r="AN223" s="43"/>
      <c r="AO223" s="43"/>
      <c r="AP223" s="43"/>
      <c r="AQ223" s="43"/>
      <c r="AR223" s="43"/>
      <c r="AS223" s="43"/>
      <c r="AT223" s="43"/>
      <c r="AU223" s="43"/>
      <c r="AV223" s="43"/>
      <c r="AW223" s="43"/>
      <c r="AX223" s="43"/>
      <c r="AY223" s="43"/>
      <c r="AZ223" s="43"/>
      <c r="BA223" s="43"/>
    </row>
    <row r="224" spans="1:53" x14ac:dyDescent="0.25">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c r="AI224" s="43"/>
      <c r="AJ224" s="43"/>
      <c r="AK224" s="43"/>
      <c r="AL224" s="43"/>
      <c r="AM224" s="43"/>
      <c r="AN224" s="43"/>
      <c r="AO224" s="43"/>
      <c r="AP224" s="43"/>
      <c r="AQ224" s="43"/>
      <c r="AR224" s="43"/>
      <c r="AS224" s="43"/>
      <c r="AT224" s="43"/>
      <c r="AU224" s="43"/>
      <c r="AV224" s="43"/>
      <c r="AW224" s="43"/>
      <c r="AX224" s="43"/>
      <c r="AY224" s="43"/>
      <c r="AZ224" s="43"/>
      <c r="BA224" s="43"/>
    </row>
    <row r="225" spans="1:53" x14ac:dyDescent="0.25">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c r="AA225" s="43"/>
      <c r="AB225" s="43"/>
      <c r="AC225" s="43"/>
      <c r="AD225" s="43"/>
      <c r="AE225" s="43"/>
      <c r="AF225" s="43"/>
      <c r="AG225" s="43"/>
      <c r="AH225" s="43"/>
      <c r="AI225" s="43"/>
      <c r="AJ225" s="43"/>
      <c r="AK225" s="43"/>
      <c r="AL225" s="43"/>
      <c r="AM225" s="43"/>
      <c r="AN225" s="43"/>
      <c r="AO225" s="43"/>
      <c r="AP225" s="43"/>
      <c r="AQ225" s="43"/>
      <c r="AR225" s="43"/>
      <c r="AS225" s="43"/>
      <c r="AT225" s="43"/>
      <c r="AU225" s="43"/>
      <c r="AV225" s="43"/>
      <c r="AW225" s="43"/>
      <c r="AX225" s="43"/>
      <c r="AY225" s="43"/>
      <c r="AZ225" s="43"/>
      <c r="BA225" s="43"/>
    </row>
    <row r="226" spans="1:53" x14ac:dyDescent="0.25">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c r="AA226" s="43"/>
      <c r="AB226" s="43"/>
      <c r="AC226" s="43"/>
      <c r="AD226" s="43"/>
      <c r="AE226" s="43"/>
      <c r="AF226" s="43"/>
      <c r="AG226" s="43"/>
      <c r="AH226" s="43"/>
      <c r="AI226" s="43"/>
      <c r="AJ226" s="43"/>
      <c r="AK226" s="43"/>
      <c r="AL226" s="43"/>
      <c r="AM226" s="43"/>
      <c r="AN226" s="43"/>
      <c r="AO226" s="43"/>
      <c r="AP226" s="43"/>
      <c r="AQ226" s="43"/>
      <c r="AR226" s="43"/>
      <c r="AS226" s="43"/>
      <c r="AT226" s="43"/>
      <c r="AU226" s="43"/>
      <c r="AV226" s="43"/>
      <c r="AW226" s="43"/>
      <c r="AX226" s="43"/>
      <c r="AY226" s="43"/>
      <c r="AZ226" s="43"/>
      <c r="BA226" s="43"/>
    </row>
    <row r="227" spans="1:53" x14ac:dyDescent="0.25">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c r="AA227" s="43"/>
      <c r="AB227" s="43"/>
      <c r="AC227" s="43"/>
      <c r="AD227" s="43"/>
      <c r="AE227" s="43"/>
      <c r="AF227" s="43"/>
      <c r="AG227" s="43"/>
      <c r="AH227" s="43"/>
      <c r="AI227" s="43"/>
      <c r="AJ227" s="43"/>
      <c r="AK227" s="43"/>
      <c r="AL227" s="43"/>
      <c r="AM227" s="43"/>
      <c r="AN227" s="43"/>
      <c r="AO227" s="43"/>
      <c r="AP227" s="43"/>
      <c r="AQ227" s="43"/>
      <c r="AR227" s="43"/>
      <c r="AS227" s="43"/>
      <c r="AT227" s="43"/>
      <c r="AU227" s="43"/>
      <c r="AV227" s="43"/>
      <c r="AW227" s="43"/>
      <c r="AX227" s="43"/>
      <c r="AY227" s="43"/>
      <c r="AZ227" s="43"/>
      <c r="BA227" s="43"/>
    </row>
    <row r="228" spans="1:53" x14ac:dyDescent="0.25">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c r="AA228" s="43"/>
      <c r="AB228" s="43"/>
      <c r="AC228" s="43"/>
      <c r="AD228" s="43"/>
      <c r="AE228" s="43"/>
      <c r="AF228" s="43"/>
      <c r="AG228" s="43"/>
      <c r="AH228" s="43"/>
      <c r="AI228" s="43"/>
      <c r="AJ228" s="43"/>
      <c r="AK228" s="43"/>
      <c r="AL228" s="43"/>
      <c r="AM228" s="43"/>
      <c r="AN228" s="43"/>
      <c r="AO228" s="43"/>
      <c r="AP228" s="43"/>
      <c r="AQ228" s="43"/>
      <c r="AR228" s="43"/>
      <c r="AS228" s="43"/>
      <c r="AT228" s="43"/>
      <c r="AU228" s="43"/>
      <c r="AV228" s="43"/>
      <c r="AW228" s="43"/>
      <c r="AX228" s="43"/>
      <c r="AY228" s="43"/>
      <c r="AZ228" s="43"/>
      <c r="BA228" s="43"/>
    </row>
    <row r="229" spans="1:53" x14ac:dyDescent="0.25">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c r="AA229" s="43"/>
      <c r="AB229" s="43"/>
      <c r="AC229" s="43"/>
      <c r="AD229" s="43"/>
      <c r="AE229" s="43"/>
      <c r="AF229" s="43"/>
      <c r="AG229" s="43"/>
      <c r="AH229" s="43"/>
      <c r="AI229" s="43"/>
      <c r="AJ229" s="43"/>
      <c r="AK229" s="43"/>
      <c r="AL229" s="43"/>
      <c r="AM229" s="43"/>
      <c r="AN229" s="43"/>
      <c r="AO229" s="43"/>
      <c r="AP229" s="43"/>
      <c r="AQ229" s="43"/>
      <c r="AR229" s="43"/>
      <c r="AS229" s="43"/>
      <c r="AT229" s="43"/>
      <c r="AU229" s="43"/>
      <c r="AV229" s="43"/>
      <c r="AW229" s="43"/>
      <c r="AX229" s="43"/>
      <c r="AY229" s="43"/>
      <c r="AZ229" s="43"/>
      <c r="BA229" s="43"/>
    </row>
    <row r="230" spans="1:53" x14ac:dyDescent="0.25">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c r="AA230" s="43"/>
      <c r="AB230" s="43"/>
      <c r="AC230" s="43"/>
      <c r="AD230" s="43"/>
      <c r="AE230" s="43"/>
      <c r="AF230" s="43"/>
      <c r="AG230" s="43"/>
      <c r="AH230" s="43"/>
      <c r="AI230" s="43"/>
      <c r="AJ230" s="43"/>
      <c r="AK230" s="43"/>
      <c r="AL230" s="43"/>
      <c r="AM230" s="43"/>
      <c r="AN230" s="43"/>
      <c r="AO230" s="43"/>
      <c r="AP230" s="43"/>
      <c r="AQ230" s="43"/>
      <c r="AR230" s="43"/>
      <c r="AS230" s="43"/>
      <c r="AT230" s="43"/>
      <c r="AU230" s="43"/>
      <c r="AV230" s="43"/>
      <c r="AW230" s="43"/>
      <c r="AX230" s="43"/>
      <c r="AY230" s="43"/>
      <c r="AZ230" s="43"/>
      <c r="BA230" s="43"/>
    </row>
    <row r="231" spans="1:53" x14ac:dyDescent="0.25">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c r="AA231" s="43"/>
      <c r="AB231" s="43"/>
      <c r="AC231" s="43"/>
      <c r="AD231" s="43"/>
      <c r="AE231" s="43"/>
      <c r="AF231" s="43"/>
      <c r="AG231" s="43"/>
      <c r="AH231" s="43"/>
      <c r="AI231" s="43"/>
      <c r="AJ231" s="43"/>
      <c r="AK231" s="43"/>
      <c r="AL231" s="43"/>
      <c r="AM231" s="43"/>
      <c r="AN231" s="43"/>
      <c r="AO231" s="43"/>
      <c r="AP231" s="43"/>
      <c r="AQ231" s="43"/>
      <c r="AR231" s="43"/>
      <c r="AS231" s="43"/>
      <c r="AT231" s="43"/>
      <c r="AU231" s="43"/>
      <c r="AV231" s="43"/>
      <c r="AW231" s="43"/>
      <c r="AX231" s="43"/>
      <c r="AY231" s="43"/>
      <c r="AZ231" s="43"/>
      <c r="BA231" s="43"/>
    </row>
    <row r="232" spans="1:53" x14ac:dyDescent="0.25">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c r="AA232" s="43"/>
      <c r="AB232" s="43"/>
      <c r="AC232" s="43"/>
      <c r="AD232" s="43"/>
      <c r="AE232" s="43"/>
      <c r="AF232" s="43"/>
      <c r="AG232" s="43"/>
      <c r="AH232" s="43"/>
      <c r="AI232" s="43"/>
      <c r="AJ232" s="43"/>
      <c r="AK232" s="43"/>
      <c r="AL232" s="43"/>
      <c r="AM232" s="43"/>
      <c r="AN232" s="43"/>
      <c r="AO232" s="43"/>
      <c r="AP232" s="43"/>
      <c r="AQ232" s="43"/>
      <c r="AR232" s="43"/>
      <c r="AS232" s="43"/>
      <c r="AT232" s="43"/>
      <c r="AU232" s="43"/>
      <c r="AV232" s="43"/>
      <c r="AW232" s="43"/>
      <c r="AX232" s="43"/>
      <c r="AY232" s="43"/>
      <c r="AZ232" s="43"/>
      <c r="BA232" s="43"/>
    </row>
    <row r="233" spans="1:53" x14ac:dyDescent="0.25">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c r="AA233" s="43"/>
      <c r="AB233" s="43"/>
      <c r="AC233" s="43"/>
      <c r="AD233" s="43"/>
      <c r="AE233" s="43"/>
      <c r="AF233" s="43"/>
      <c r="AG233" s="43"/>
      <c r="AH233" s="43"/>
      <c r="AI233" s="43"/>
      <c r="AJ233" s="43"/>
      <c r="AK233" s="43"/>
      <c r="AL233" s="43"/>
      <c r="AM233" s="43"/>
      <c r="AN233" s="43"/>
      <c r="AO233" s="43"/>
      <c r="AP233" s="43"/>
      <c r="AQ233" s="43"/>
      <c r="AR233" s="43"/>
      <c r="AS233" s="43"/>
      <c r="AT233" s="43"/>
      <c r="AU233" s="43"/>
      <c r="AV233" s="43"/>
      <c r="AW233" s="43"/>
      <c r="AX233" s="43"/>
      <c r="AY233" s="43"/>
      <c r="AZ233" s="43"/>
      <c r="BA233" s="43"/>
    </row>
    <row r="234" spans="1:53" x14ac:dyDescent="0.25">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c r="AA234" s="43"/>
      <c r="AB234" s="43"/>
      <c r="AC234" s="43"/>
      <c r="AD234" s="43"/>
      <c r="AE234" s="43"/>
      <c r="AF234" s="43"/>
      <c r="AG234" s="43"/>
      <c r="AH234" s="43"/>
      <c r="AI234" s="43"/>
      <c r="AJ234" s="43"/>
      <c r="AK234" s="43"/>
      <c r="AL234" s="43"/>
      <c r="AM234" s="43"/>
      <c r="AN234" s="43"/>
      <c r="AO234" s="43"/>
      <c r="AP234" s="43"/>
      <c r="AQ234" s="43"/>
      <c r="AR234" s="43"/>
      <c r="AS234" s="43"/>
      <c r="AT234" s="43"/>
      <c r="AU234" s="43"/>
      <c r="AV234" s="43"/>
      <c r="AW234" s="43"/>
      <c r="AX234" s="43"/>
      <c r="AY234" s="43"/>
      <c r="AZ234" s="43"/>
      <c r="BA234" s="43"/>
    </row>
    <row r="235" spans="1:53" x14ac:dyDescent="0.25">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c r="AA235" s="43"/>
      <c r="AB235" s="43"/>
      <c r="AC235" s="43"/>
      <c r="AD235" s="43"/>
      <c r="AE235" s="43"/>
      <c r="AF235" s="43"/>
      <c r="AG235" s="43"/>
      <c r="AH235" s="43"/>
      <c r="AI235" s="43"/>
      <c r="AJ235" s="43"/>
      <c r="AK235" s="43"/>
      <c r="AL235" s="43"/>
      <c r="AM235" s="43"/>
      <c r="AN235" s="43"/>
      <c r="AO235" s="43"/>
      <c r="AP235" s="43"/>
      <c r="AQ235" s="43"/>
      <c r="AR235" s="43"/>
      <c r="AS235" s="43"/>
      <c r="AT235" s="43"/>
      <c r="AU235" s="43"/>
      <c r="AV235" s="43"/>
      <c r="AW235" s="43"/>
      <c r="AX235" s="43"/>
      <c r="AY235" s="43"/>
      <c r="AZ235" s="43"/>
      <c r="BA235" s="43"/>
    </row>
    <row r="236" spans="1:53" x14ac:dyDescent="0.25">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c r="AA236" s="43"/>
      <c r="AB236" s="43"/>
      <c r="AC236" s="43"/>
      <c r="AD236" s="43"/>
      <c r="AE236" s="43"/>
      <c r="AF236" s="43"/>
      <c r="AG236" s="43"/>
      <c r="AH236" s="43"/>
      <c r="AI236" s="43"/>
      <c r="AJ236" s="43"/>
      <c r="AK236" s="43"/>
      <c r="AL236" s="43"/>
      <c r="AM236" s="43"/>
      <c r="AN236" s="43"/>
      <c r="AO236" s="43"/>
      <c r="AP236" s="43"/>
      <c r="AQ236" s="43"/>
      <c r="AR236" s="43"/>
      <c r="AS236" s="43"/>
      <c r="AT236" s="43"/>
      <c r="AU236" s="43"/>
      <c r="AV236" s="43"/>
      <c r="AW236" s="43"/>
      <c r="AX236" s="43"/>
      <c r="AY236" s="43"/>
      <c r="AZ236" s="43"/>
      <c r="BA236" s="43"/>
    </row>
    <row r="237" spans="1:53" x14ac:dyDescent="0.25">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c r="AA237" s="43"/>
      <c r="AB237" s="43"/>
      <c r="AC237" s="43"/>
      <c r="AD237" s="43"/>
      <c r="AE237" s="43"/>
      <c r="AF237" s="43"/>
      <c r="AG237" s="43"/>
      <c r="AH237" s="43"/>
      <c r="AI237" s="43"/>
      <c r="AJ237" s="43"/>
      <c r="AK237" s="43"/>
      <c r="AL237" s="43"/>
      <c r="AM237" s="43"/>
      <c r="AN237" s="43"/>
      <c r="AO237" s="43"/>
      <c r="AP237" s="43"/>
      <c r="AQ237" s="43"/>
      <c r="AR237" s="43"/>
      <c r="AS237" s="43"/>
      <c r="AT237" s="43"/>
      <c r="AU237" s="43"/>
      <c r="AV237" s="43"/>
      <c r="AW237" s="43"/>
      <c r="AX237" s="43"/>
      <c r="AY237" s="43"/>
      <c r="AZ237" s="43"/>
      <c r="BA237" s="43"/>
    </row>
    <row r="238" spans="1:53" x14ac:dyDescent="0.25">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c r="AI238" s="43"/>
      <c r="AJ238" s="43"/>
      <c r="AK238" s="43"/>
      <c r="AL238" s="43"/>
      <c r="AM238" s="43"/>
      <c r="AN238" s="43"/>
      <c r="AO238" s="43"/>
      <c r="AP238" s="43"/>
      <c r="AQ238" s="43"/>
      <c r="AR238" s="43"/>
      <c r="AS238" s="43"/>
      <c r="AT238" s="43"/>
      <c r="AU238" s="43"/>
      <c r="AV238" s="43"/>
      <c r="AW238" s="43"/>
      <c r="AX238" s="43"/>
      <c r="AY238" s="43"/>
      <c r="AZ238" s="43"/>
      <c r="BA238" s="43"/>
    </row>
    <row r="239" spans="1:53" x14ac:dyDescent="0.25">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c r="AA239" s="43"/>
      <c r="AB239" s="43"/>
      <c r="AC239" s="43"/>
      <c r="AD239" s="43"/>
      <c r="AE239" s="43"/>
      <c r="AF239" s="43"/>
      <c r="AG239" s="43"/>
      <c r="AH239" s="43"/>
      <c r="AI239" s="43"/>
      <c r="AJ239" s="43"/>
      <c r="AK239" s="43"/>
      <c r="AL239" s="43"/>
      <c r="AM239" s="43"/>
      <c r="AN239" s="43"/>
      <c r="AO239" s="43"/>
      <c r="AP239" s="43"/>
      <c r="AQ239" s="43"/>
      <c r="AR239" s="43"/>
      <c r="AS239" s="43"/>
      <c r="AT239" s="43"/>
      <c r="AU239" s="43"/>
      <c r="AV239" s="43"/>
      <c r="AW239" s="43"/>
      <c r="AX239" s="43"/>
      <c r="AY239" s="43"/>
      <c r="AZ239" s="43"/>
      <c r="BA239" s="43"/>
    </row>
    <row r="240" spans="1:53" x14ac:dyDescent="0.25">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c r="AA240" s="43"/>
      <c r="AB240" s="43"/>
      <c r="AC240" s="43"/>
      <c r="AD240" s="43"/>
      <c r="AE240" s="43"/>
      <c r="AF240" s="43"/>
      <c r="AG240" s="43"/>
      <c r="AH240" s="43"/>
      <c r="AI240" s="43"/>
      <c r="AJ240" s="43"/>
      <c r="AK240" s="43"/>
      <c r="AL240" s="43"/>
      <c r="AM240" s="43"/>
      <c r="AN240" s="43"/>
      <c r="AO240" s="43"/>
      <c r="AP240" s="43"/>
      <c r="AQ240" s="43"/>
      <c r="AR240" s="43"/>
      <c r="AS240" s="43"/>
      <c r="AT240" s="43"/>
      <c r="AU240" s="43"/>
      <c r="AV240" s="43"/>
      <c r="AW240" s="43"/>
      <c r="AX240" s="43"/>
      <c r="AY240" s="43"/>
      <c r="AZ240" s="43"/>
      <c r="BA240" s="43"/>
    </row>
    <row r="241" spans="1:53" x14ac:dyDescent="0.25">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c r="AA241" s="43"/>
      <c r="AB241" s="43"/>
      <c r="AC241" s="43"/>
      <c r="AD241" s="43"/>
      <c r="AE241" s="43"/>
      <c r="AF241" s="43"/>
      <c r="AG241" s="43"/>
      <c r="AH241" s="43"/>
      <c r="AI241" s="43"/>
      <c r="AJ241" s="43"/>
      <c r="AK241" s="43"/>
      <c r="AL241" s="43"/>
      <c r="AM241" s="43"/>
      <c r="AN241" s="43"/>
      <c r="AO241" s="43"/>
      <c r="AP241" s="43"/>
      <c r="AQ241" s="43"/>
      <c r="AR241" s="43"/>
      <c r="AS241" s="43"/>
      <c r="AT241" s="43"/>
      <c r="AU241" s="43"/>
      <c r="AV241" s="43"/>
      <c r="AW241" s="43"/>
      <c r="AX241" s="43"/>
      <c r="AY241" s="43"/>
      <c r="AZ241" s="43"/>
      <c r="BA241" s="43"/>
    </row>
    <row r="242" spans="1:53" x14ac:dyDescent="0.25">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43"/>
      <c r="AW242" s="43"/>
      <c r="AX242" s="43"/>
      <c r="AY242" s="43"/>
      <c r="AZ242" s="43"/>
      <c r="BA242" s="43"/>
    </row>
    <row r="243" spans="1:53" x14ac:dyDescent="0.25">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43"/>
      <c r="AL243" s="43"/>
      <c r="AM243" s="43"/>
      <c r="AN243" s="43"/>
      <c r="AO243" s="43"/>
      <c r="AP243" s="43"/>
      <c r="AQ243" s="43"/>
      <c r="AR243" s="43"/>
      <c r="AS243" s="43"/>
      <c r="AT243" s="43"/>
      <c r="AU243" s="43"/>
      <c r="AV243" s="43"/>
      <c r="AW243" s="43"/>
      <c r="AX243" s="43"/>
      <c r="AY243" s="43"/>
      <c r="AZ243" s="43"/>
      <c r="BA243" s="43"/>
    </row>
    <row r="244" spans="1:53" x14ac:dyDescent="0.25">
      <c r="A244" s="4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c r="AA244" s="43"/>
      <c r="AB244" s="43"/>
      <c r="AC244" s="43"/>
      <c r="AD244" s="43"/>
      <c r="AE244" s="43"/>
      <c r="AF244" s="43"/>
      <c r="AG244" s="43"/>
      <c r="AH244" s="43"/>
      <c r="AI244" s="43"/>
      <c r="AJ244" s="43"/>
      <c r="AK244" s="43"/>
      <c r="AL244" s="43"/>
      <c r="AM244" s="43"/>
      <c r="AN244" s="43"/>
      <c r="AO244" s="43"/>
      <c r="AP244" s="43"/>
      <c r="AQ244" s="43"/>
      <c r="AR244" s="43"/>
      <c r="AS244" s="43"/>
      <c r="AT244" s="43"/>
      <c r="AU244" s="43"/>
      <c r="AV244" s="43"/>
      <c r="AW244" s="43"/>
      <c r="AX244" s="43"/>
      <c r="AY244" s="43"/>
      <c r="AZ244" s="43"/>
      <c r="BA244" s="43"/>
    </row>
    <row r="245" spans="1:53" x14ac:dyDescent="0.25">
      <c r="A245" s="43"/>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c r="AA245" s="43"/>
      <c r="AB245" s="43"/>
      <c r="AC245" s="43"/>
      <c r="AD245" s="43"/>
      <c r="AE245" s="43"/>
      <c r="AF245" s="43"/>
      <c r="AG245" s="43"/>
      <c r="AH245" s="43"/>
      <c r="AI245" s="43"/>
      <c r="AJ245" s="43"/>
      <c r="AK245" s="43"/>
      <c r="AL245" s="43"/>
      <c r="AM245" s="43"/>
      <c r="AN245" s="43"/>
      <c r="AO245" s="43"/>
      <c r="AP245" s="43"/>
      <c r="AQ245" s="43"/>
      <c r="AR245" s="43"/>
      <c r="AS245" s="43"/>
      <c r="AT245" s="43"/>
      <c r="AU245" s="43"/>
      <c r="AV245" s="43"/>
      <c r="AW245" s="43"/>
      <c r="AX245" s="43"/>
      <c r="AY245" s="43"/>
      <c r="AZ245" s="43"/>
      <c r="BA245" s="43"/>
    </row>
    <row r="246" spans="1:53" x14ac:dyDescent="0.25">
      <c r="A246" s="43"/>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c r="AA246" s="43"/>
      <c r="AB246" s="43"/>
      <c r="AC246" s="43"/>
      <c r="AD246" s="43"/>
      <c r="AE246" s="43"/>
      <c r="AF246" s="43"/>
      <c r="AG246" s="43"/>
      <c r="AH246" s="43"/>
      <c r="AI246" s="43"/>
      <c r="AJ246" s="43"/>
      <c r="AK246" s="43"/>
      <c r="AL246" s="43"/>
      <c r="AM246" s="43"/>
      <c r="AN246" s="43"/>
      <c r="AO246" s="43"/>
      <c r="AP246" s="43"/>
      <c r="AQ246" s="43"/>
      <c r="AR246" s="43"/>
      <c r="AS246" s="43"/>
      <c r="AT246" s="43"/>
      <c r="AU246" s="43"/>
      <c r="AV246" s="43"/>
      <c r="AW246" s="43"/>
      <c r="AX246" s="43"/>
      <c r="AY246" s="43"/>
      <c r="AZ246" s="43"/>
      <c r="BA246" s="43"/>
    </row>
    <row r="247" spans="1:53" x14ac:dyDescent="0.25">
      <c r="A247" s="43"/>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c r="AI247" s="43"/>
      <c r="AJ247" s="43"/>
      <c r="AK247" s="43"/>
      <c r="AL247" s="43"/>
      <c r="AM247" s="43"/>
      <c r="AN247" s="43"/>
      <c r="AO247" s="43"/>
      <c r="AP247" s="43"/>
      <c r="AQ247" s="43"/>
      <c r="AR247" s="43"/>
      <c r="AS247" s="43"/>
      <c r="AT247" s="43"/>
      <c r="AU247" s="43"/>
      <c r="AV247" s="43"/>
      <c r="AW247" s="43"/>
      <c r="AX247" s="43"/>
      <c r="AY247" s="43"/>
      <c r="AZ247" s="43"/>
      <c r="BA247" s="43"/>
    </row>
    <row r="248" spans="1:53" x14ac:dyDescent="0.25">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c r="AA248" s="43"/>
      <c r="AB248" s="43"/>
      <c r="AC248" s="43"/>
      <c r="AD248" s="43"/>
      <c r="AE248" s="43"/>
      <c r="AF248" s="43"/>
      <c r="AG248" s="43"/>
      <c r="AH248" s="43"/>
      <c r="AI248" s="43"/>
      <c r="AJ248" s="43"/>
      <c r="AK248" s="43"/>
      <c r="AL248" s="43"/>
      <c r="AM248" s="43"/>
      <c r="AN248" s="43"/>
      <c r="AO248" s="43"/>
      <c r="AP248" s="43"/>
      <c r="AQ248" s="43"/>
      <c r="AR248" s="43"/>
      <c r="AS248" s="43"/>
      <c r="AT248" s="43"/>
      <c r="AU248" s="43"/>
      <c r="AV248" s="43"/>
      <c r="AW248" s="43"/>
      <c r="AX248" s="43"/>
      <c r="AY248" s="43"/>
      <c r="AZ248" s="43"/>
      <c r="BA248" s="43"/>
    </row>
    <row r="249" spans="1:53" x14ac:dyDescent="0.25">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c r="AA249" s="43"/>
      <c r="AB249" s="43"/>
      <c r="AC249" s="43"/>
      <c r="AD249" s="43"/>
      <c r="AE249" s="43"/>
      <c r="AF249" s="43"/>
      <c r="AG249" s="43"/>
      <c r="AH249" s="43"/>
      <c r="AI249" s="43"/>
      <c r="AJ249" s="43"/>
      <c r="AK249" s="43"/>
      <c r="AL249" s="43"/>
      <c r="AM249" s="43"/>
      <c r="AN249" s="43"/>
      <c r="AO249" s="43"/>
      <c r="AP249" s="43"/>
      <c r="AQ249" s="43"/>
      <c r="AR249" s="43"/>
      <c r="AS249" s="43"/>
      <c r="AT249" s="43"/>
      <c r="AU249" s="43"/>
      <c r="AV249" s="43"/>
      <c r="AW249" s="43"/>
      <c r="AX249" s="43"/>
      <c r="AY249" s="43"/>
      <c r="AZ249" s="43"/>
      <c r="BA249" s="43"/>
    </row>
    <row r="250" spans="1:53" x14ac:dyDescent="0.25">
      <c r="A250" s="43"/>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c r="AA250" s="43"/>
      <c r="AB250" s="43"/>
      <c r="AC250" s="43"/>
      <c r="AD250" s="43"/>
      <c r="AE250" s="43"/>
      <c r="AF250" s="43"/>
      <c r="AG250" s="43"/>
      <c r="AH250" s="43"/>
      <c r="AI250" s="43"/>
      <c r="AJ250" s="43"/>
      <c r="AK250" s="43"/>
      <c r="AL250" s="43"/>
      <c r="AM250" s="43"/>
      <c r="AN250" s="43"/>
      <c r="AO250" s="43"/>
      <c r="AP250" s="43"/>
      <c r="AQ250" s="43"/>
      <c r="AR250" s="43"/>
      <c r="AS250" s="43"/>
      <c r="AT250" s="43"/>
      <c r="AU250" s="43"/>
      <c r="AV250" s="43"/>
      <c r="AW250" s="43"/>
      <c r="AX250" s="43"/>
      <c r="AY250" s="43"/>
      <c r="AZ250" s="43"/>
      <c r="BA250" s="43"/>
    </row>
    <row r="251" spans="1:53" x14ac:dyDescent="0.25">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c r="AA251" s="43"/>
      <c r="AB251" s="43"/>
      <c r="AC251" s="43"/>
      <c r="AD251" s="43"/>
      <c r="AE251" s="43"/>
      <c r="AF251" s="43"/>
      <c r="AG251" s="43"/>
      <c r="AH251" s="43"/>
      <c r="AI251" s="43"/>
      <c r="AJ251" s="43"/>
      <c r="AK251" s="43"/>
      <c r="AL251" s="43"/>
      <c r="AM251" s="43"/>
      <c r="AN251" s="43"/>
      <c r="AO251" s="43"/>
      <c r="AP251" s="43"/>
      <c r="AQ251" s="43"/>
      <c r="AR251" s="43"/>
      <c r="AS251" s="43"/>
      <c r="AT251" s="43"/>
      <c r="AU251" s="43"/>
      <c r="AV251" s="43"/>
      <c r="AW251" s="43"/>
      <c r="AX251" s="43"/>
      <c r="AY251" s="43"/>
      <c r="AZ251" s="43"/>
      <c r="BA251" s="43"/>
    </row>
    <row r="252" spans="1:53" x14ac:dyDescent="0.25">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c r="AA252" s="43"/>
      <c r="AB252" s="43"/>
      <c r="AC252" s="43"/>
      <c r="AD252" s="43"/>
      <c r="AE252" s="43"/>
      <c r="AF252" s="43"/>
      <c r="AG252" s="43"/>
      <c r="AH252" s="43"/>
      <c r="AI252" s="43"/>
      <c r="AJ252" s="43"/>
      <c r="AK252" s="43"/>
      <c r="AL252" s="43"/>
      <c r="AM252" s="43"/>
      <c r="AN252" s="43"/>
      <c r="AO252" s="43"/>
      <c r="AP252" s="43"/>
      <c r="AQ252" s="43"/>
      <c r="AR252" s="43"/>
      <c r="AS252" s="43"/>
      <c r="AT252" s="43"/>
      <c r="AU252" s="43"/>
      <c r="AV252" s="43"/>
      <c r="AW252" s="43"/>
      <c r="AX252" s="43"/>
      <c r="AY252" s="43"/>
      <c r="AZ252" s="43"/>
      <c r="BA252" s="43"/>
    </row>
    <row r="253" spans="1:53" x14ac:dyDescent="0.25">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c r="AA253" s="43"/>
      <c r="AB253" s="43"/>
      <c r="AC253" s="43"/>
      <c r="AD253" s="43"/>
      <c r="AE253" s="43"/>
      <c r="AF253" s="43"/>
      <c r="AG253" s="43"/>
      <c r="AH253" s="43"/>
      <c r="AI253" s="43"/>
      <c r="AJ253" s="43"/>
      <c r="AK253" s="43"/>
      <c r="AL253" s="43"/>
      <c r="AM253" s="43"/>
      <c r="AN253" s="43"/>
      <c r="AO253" s="43"/>
      <c r="AP253" s="43"/>
      <c r="AQ253" s="43"/>
      <c r="AR253" s="43"/>
      <c r="AS253" s="43"/>
      <c r="AT253" s="43"/>
      <c r="AU253" s="43"/>
      <c r="AV253" s="43"/>
      <c r="AW253" s="43"/>
      <c r="AX253" s="43"/>
      <c r="AY253" s="43"/>
      <c r="AZ253" s="43"/>
      <c r="BA253" s="43"/>
    </row>
    <row r="254" spans="1:53" x14ac:dyDescent="0.25">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c r="AA254" s="43"/>
      <c r="AB254" s="43"/>
      <c r="AC254" s="43"/>
      <c r="AD254" s="43"/>
      <c r="AE254" s="43"/>
      <c r="AF254" s="43"/>
      <c r="AG254" s="43"/>
      <c r="AH254" s="43"/>
      <c r="AI254" s="43"/>
      <c r="AJ254" s="43"/>
      <c r="AK254" s="43"/>
      <c r="AL254" s="43"/>
      <c r="AM254" s="43"/>
      <c r="AN254" s="43"/>
      <c r="AO254" s="43"/>
      <c r="AP254" s="43"/>
      <c r="AQ254" s="43"/>
      <c r="AR254" s="43"/>
      <c r="AS254" s="43"/>
      <c r="AT254" s="43"/>
      <c r="AU254" s="43"/>
      <c r="AV254" s="43"/>
      <c r="AW254" s="43"/>
      <c r="AX254" s="43"/>
      <c r="AY254" s="43"/>
      <c r="AZ254" s="43"/>
      <c r="BA254" s="43"/>
    </row>
    <row r="255" spans="1:53" x14ac:dyDescent="0.25">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c r="AA255" s="43"/>
      <c r="AB255" s="43"/>
      <c r="AC255" s="43"/>
      <c r="AD255" s="43"/>
      <c r="AE255" s="43"/>
      <c r="AF255" s="43"/>
      <c r="AG255" s="43"/>
      <c r="AH255" s="43"/>
      <c r="AI255" s="43"/>
      <c r="AJ255" s="43"/>
      <c r="AK255" s="43"/>
      <c r="AL255" s="43"/>
      <c r="AM255" s="43"/>
      <c r="AN255" s="43"/>
      <c r="AO255" s="43"/>
      <c r="AP255" s="43"/>
      <c r="AQ255" s="43"/>
      <c r="AR255" s="43"/>
      <c r="AS255" s="43"/>
      <c r="AT255" s="43"/>
      <c r="AU255" s="43"/>
      <c r="AV255" s="43"/>
      <c r="AW255" s="43"/>
      <c r="AX255" s="43"/>
      <c r="AY255" s="43"/>
      <c r="AZ255" s="43"/>
      <c r="BA255" s="43"/>
    </row>
    <row r="256" spans="1:53" x14ac:dyDescent="0.25">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c r="AA256" s="43"/>
      <c r="AB256" s="43"/>
      <c r="AC256" s="43"/>
      <c r="AD256" s="43"/>
      <c r="AE256" s="43"/>
      <c r="AF256" s="43"/>
      <c r="AG256" s="43"/>
      <c r="AH256" s="43"/>
      <c r="AI256" s="43"/>
      <c r="AJ256" s="43"/>
      <c r="AK256" s="43"/>
      <c r="AL256" s="43"/>
      <c r="AM256" s="43"/>
      <c r="AN256" s="43"/>
      <c r="AO256" s="43"/>
      <c r="AP256" s="43"/>
      <c r="AQ256" s="43"/>
      <c r="AR256" s="43"/>
      <c r="AS256" s="43"/>
      <c r="AT256" s="43"/>
      <c r="AU256" s="43"/>
      <c r="AV256" s="43"/>
      <c r="AW256" s="43"/>
      <c r="AX256" s="43"/>
      <c r="AY256" s="43"/>
      <c r="AZ256" s="43"/>
      <c r="BA256" s="43"/>
    </row>
    <row r="257" spans="1:53" x14ac:dyDescent="0.25">
      <c r="A257" s="43"/>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c r="AA257" s="43"/>
      <c r="AB257" s="43"/>
      <c r="AC257" s="43"/>
      <c r="AD257" s="43"/>
      <c r="AE257" s="43"/>
      <c r="AF257" s="43"/>
      <c r="AG257" s="43"/>
      <c r="AH257" s="43"/>
      <c r="AI257" s="43"/>
      <c r="AJ257" s="43"/>
      <c r="AK257" s="43"/>
      <c r="AL257" s="43"/>
      <c r="AM257" s="43"/>
      <c r="AN257" s="43"/>
      <c r="AO257" s="43"/>
      <c r="AP257" s="43"/>
      <c r="AQ257" s="43"/>
      <c r="AR257" s="43"/>
      <c r="AS257" s="43"/>
      <c r="AT257" s="43"/>
      <c r="AU257" s="43"/>
      <c r="AV257" s="43"/>
      <c r="AW257" s="43"/>
      <c r="AX257" s="43"/>
      <c r="AY257" s="43"/>
      <c r="AZ257" s="43"/>
      <c r="BA257" s="43"/>
    </row>
    <row r="258" spans="1:53" x14ac:dyDescent="0.25">
      <c r="A258" s="4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c r="AA258" s="43"/>
      <c r="AB258" s="43"/>
      <c r="AC258" s="43"/>
      <c r="AD258" s="43"/>
      <c r="AE258" s="43"/>
      <c r="AF258" s="43"/>
      <c r="AG258" s="43"/>
      <c r="AH258" s="43"/>
      <c r="AI258" s="43"/>
      <c r="AJ258" s="43"/>
      <c r="AK258" s="43"/>
      <c r="AL258" s="43"/>
      <c r="AM258" s="43"/>
      <c r="AN258" s="43"/>
      <c r="AO258" s="43"/>
      <c r="AP258" s="43"/>
      <c r="AQ258" s="43"/>
      <c r="AR258" s="43"/>
      <c r="AS258" s="43"/>
      <c r="AT258" s="43"/>
      <c r="AU258" s="43"/>
      <c r="AV258" s="43"/>
      <c r="AW258" s="43"/>
      <c r="AX258" s="43"/>
      <c r="AY258" s="43"/>
      <c r="AZ258" s="43"/>
      <c r="BA258" s="43"/>
    </row>
    <row r="259" spans="1:53" x14ac:dyDescent="0.25">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c r="AA259" s="43"/>
      <c r="AB259" s="43"/>
      <c r="AC259" s="43"/>
      <c r="AD259" s="43"/>
      <c r="AE259" s="43"/>
      <c r="AF259" s="43"/>
      <c r="AG259" s="43"/>
      <c r="AH259" s="43"/>
      <c r="AI259" s="43"/>
      <c r="AJ259" s="43"/>
      <c r="AK259" s="43"/>
      <c r="AL259" s="43"/>
      <c r="AM259" s="43"/>
      <c r="AN259" s="43"/>
      <c r="AO259" s="43"/>
      <c r="AP259" s="43"/>
      <c r="AQ259" s="43"/>
      <c r="AR259" s="43"/>
      <c r="AS259" s="43"/>
      <c r="AT259" s="43"/>
      <c r="AU259" s="43"/>
      <c r="AV259" s="43"/>
      <c r="AW259" s="43"/>
      <c r="AX259" s="43"/>
      <c r="AY259" s="43"/>
      <c r="AZ259" s="43"/>
      <c r="BA259" s="43"/>
    </row>
    <row r="260" spans="1:53" x14ac:dyDescent="0.25">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c r="AA260" s="43"/>
      <c r="AB260" s="43"/>
      <c r="AC260" s="43"/>
      <c r="AD260" s="43"/>
      <c r="AE260" s="43"/>
      <c r="AF260" s="43"/>
      <c r="AG260" s="43"/>
      <c r="AH260" s="43"/>
      <c r="AI260" s="43"/>
      <c r="AJ260" s="43"/>
      <c r="AK260" s="43"/>
      <c r="AL260" s="43"/>
      <c r="AM260" s="43"/>
      <c r="AN260" s="43"/>
      <c r="AO260" s="43"/>
      <c r="AP260" s="43"/>
      <c r="AQ260" s="43"/>
      <c r="AR260" s="43"/>
      <c r="AS260" s="43"/>
      <c r="AT260" s="43"/>
      <c r="AU260" s="43"/>
      <c r="AV260" s="43"/>
      <c r="AW260" s="43"/>
      <c r="AX260" s="43"/>
      <c r="AY260" s="43"/>
      <c r="AZ260" s="43"/>
      <c r="BA260" s="43"/>
    </row>
    <row r="261" spans="1:53" x14ac:dyDescent="0.25">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c r="AA261" s="43"/>
      <c r="AB261" s="43"/>
      <c r="AC261" s="43"/>
      <c r="AD261" s="43"/>
      <c r="AE261" s="43"/>
      <c r="AF261" s="43"/>
      <c r="AG261" s="43"/>
      <c r="AH261" s="43"/>
      <c r="AI261" s="43"/>
      <c r="AJ261" s="43"/>
      <c r="AK261" s="43"/>
      <c r="AL261" s="43"/>
      <c r="AM261" s="43"/>
      <c r="AN261" s="43"/>
      <c r="AO261" s="43"/>
      <c r="AP261" s="43"/>
      <c r="AQ261" s="43"/>
      <c r="AR261" s="43"/>
      <c r="AS261" s="43"/>
      <c r="AT261" s="43"/>
      <c r="AU261" s="43"/>
      <c r="AV261" s="43"/>
      <c r="AW261" s="43"/>
      <c r="AX261" s="43"/>
      <c r="AY261" s="43"/>
      <c r="AZ261" s="43"/>
      <c r="BA261" s="43"/>
    </row>
    <row r="262" spans="1:53" x14ac:dyDescent="0.25">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c r="AA262" s="43"/>
      <c r="AB262" s="43"/>
      <c r="AC262" s="43"/>
      <c r="AD262" s="43"/>
      <c r="AE262" s="43"/>
      <c r="AF262" s="43"/>
      <c r="AG262" s="43"/>
      <c r="AH262" s="43"/>
      <c r="AI262" s="43"/>
      <c r="AJ262" s="43"/>
      <c r="AK262" s="43"/>
      <c r="AL262" s="43"/>
      <c r="AM262" s="43"/>
      <c r="AN262" s="43"/>
      <c r="AO262" s="43"/>
      <c r="AP262" s="43"/>
      <c r="AQ262" s="43"/>
      <c r="AR262" s="43"/>
      <c r="AS262" s="43"/>
      <c r="AT262" s="43"/>
      <c r="AU262" s="43"/>
      <c r="AV262" s="43"/>
      <c r="AW262" s="43"/>
      <c r="AX262" s="43"/>
      <c r="AY262" s="43"/>
      <c r="AZ262" s="43"/>
      <c r="BA262" s="43"/>
    </row>
    <row r="263" spans="1:53" x14ac:dyDescent="0.25">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c r="AA263" s="43"/>
      <c r="AB263" s="43"/>
      <c r="AC263" s="43"/>
      <c r="AD263" s="43"/>
      <c r="AE263" s="43"/>
      <c r="AF263" s="43"/>
      <c r="AG263" s="43"/>
      <c r="AH263" s="43"/>
      <c r="AI263" s="43"/>
      <c r="AJ263" s="43"/>
      <c r="AK263" s="43"/>
      <c r="AL263" s="43"/>
      <c r="AM263" s="43"/>
      <c r="AN263" s="43"/>
      <c r="AO263" s="43"/>
      <c r="AP263" s="43"/>
      <c r="AQ263" s="43"/>
      <c r="AR263" s="43"/>
      <c r="AS263" s="43"/>
      <c r="AT263" s="43"/>
      <c r="AU263" s="43"/>
      <c r="AV263" s="43"/>
      <c r="AW263" s="43"/>
      <c r="AX263" s="43"/>
      <c r="AY263" s="43"/>
      <c r="AZ263" s="43"/>
      <c r="BA263" s="43"/>
    </row>
    <row r="264" spans="1:53" x14ac:dyDescent="0.25">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c r="AA264" s="43"/>
      <c r="AB264" s="43"/>
      <c r="AC264" s="43"/>
      <c r="AD264" s="43"/>
      <c r="AE264" s="43"/>
      <c r="AF264" s="43"/>
      <c r="AG264" s="43"/>
      <c r="AH264" s="43"/>
      <c r="AI264" s="43"/>
      <c r="AJ264" s="43"/>
      <c r="AK264" s="43"/>
      <c r="AL264" s="43"/>
      <c r="AM264" s="43"/>
      <c r="AN264" s="43"/>
      <c r="AO264" s="43"/>
      <c r="AP264" s="43"/>
      <c r="AQ264" s="43"/>
      <c r="AR264" s="43"/>
      <c r="AS264" s="43"/>
      <c r="AT264" s="43"/>
      <c r="AU264" s="43"/>
      <c r="AV264" s="43"/>
      <c r="AW264" s="43"/>
      <c r="AX264" s="43"/>
      <c r="AY264" s="43"/>
      <c r="AZ264" s="43"/>
      <c r="BA264" s="43"/>
    </row>
    <row r="265" spans="1:53" x14ac:dyDescent="0.25">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c r="AA265" s="43"/>
      <c r="AB265" s="43"/>
      <c r="AC265" s="43"/>
      <c r="AD265" s="43"/>
      <c r="AE265" s="43"/>
      <c r="AF265" s="43"/>
      <c r="AG265" s="43"/>
      <c r="AH265" s="43"/>
      <c r="AI265" s="43"/>
      <c r="AJ265" s="43"/>
      <c r="AK265" s="43"/>
      <c r="AL265" s="43"/>
      <c r="AM265" s="43"/>
      <c r="AN265" s="43"/>
      <c r="AO265" s="43"/>
      <c r="AP265" s="43"/>
      <c r="AQ265" s="43"/>
      <c r="AR265" s="43"/>
      <c r="AS265" s="43"/>
      <c r="AT265" s="43"/>
      <c r="AU265" s="43"/>
      <c r="AV265" s="43"/>
      <c r="AW265" s="43"/>
      <c r="AX265" s="43"/>
      <c r="AY265" s="43"/>
      <c r="AZ265" s="43"/>
      <c r="BA265" s="43"/>
    </row>
    <row r="266" spans="1:53" x14ac:dyDescent="0.25">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c r="AA266" s="43"/>
      <c r="AB266" s="43"/>
      <c r="AC266" s="43"/>
      <c r="AD266" s="43"/>
      <c r="AE266" s="43"/>
      <c r="AF266" s="43"/>
      <c r="AG266" s="43"/>
      <c r="AH266" s="43"/>
      <c r="AI266" s="43"/>
      <c r="AJ266" s="43"/>
      <c r="AK266" s="43"/>
      <c r="AL266" s="43"/>
      <c r="AM266" s="43"/>
      <c r="AN266" s="43"/>
      <c r="AO266" s="43"/>
      <c r="AP266" s="43"/>
      <c r="AQ266" s="43"/>
      <c r="AR266" s="43"/>
      <c r="AS266" s="43"/>
      <c r="AT266" s="43"/>
      <c r="AU266" s="43"/>
      <c r="AV266" s="43"/>
      <c r="AW266" s="43"/>
      <c r="AX266" s="43"/>
      <c r="AY266" s="43"/>
      <c r="AZ266" s="43"/>
      <c r="BA266" s="43"/>
    </row>
    <row r="267" spans="1:53" x14ac:dyDescent="0.25">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c r="AA267" s="43"/>
      <c r="AB267" s="43"/>
      <c r="AC267" s="43"/>
      <c r="AD267" s="43"/>
      <c r="AE267" s="43"/>
      <c r="AF267" s="43"/>
      <c r="AG267" s="43"/>
      <c r="AH267" s="43"/>
      <c r="AI267" s="43"/>
      <c r="AJ267" s="43"/>
      <c r="AK267" s="43"/>
      <c r="AL267" s="43"/>
      <c r="AM267" s="43"/>
      <c r="AN267" s="43"/>
      <c r="AO267" s="43"/>
      <c r="AP267" s="43"/>
      <c r="AQ267" s="43"/>
      <c r="AR267" s="43"/>
      <c r="AS267" s="43"/>
      <c r="AT267" s="43"/>
      <c r="AU267" s="43"/>
      <c r="AV267" s="43"/>
      <c r="AW267" s="43"/>
      <c r="AX267" s="43"/>
      <c r="AY267" s="43"/>
      <c r="AZ267" s="43"/>
      <c r="BA267" s="43"/>
    </row>
    <row r="268" spans="1:53" x14ac:dyDescent="0.25">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c r="AA268" s="43"/>
      <c r="AB268" s="43"/>
      <c r="AC268" s="43"/>
      <c r="AD268" s="43"/>
      <c r="AE268" s="43"/>
      <c r="AF268" s="43"/>
      <c r="AG268" s="43"/>
      <c r="AH268" s="43"/>
      <c r="AI268" s="43"/>
      <c r="AJ268" s="43"/>
      <c r="AK268" s="43"/>
      <c r="AL268" s="43"/>
      <c r="AM268" s="43"/>
      <c r="AN268" s="43"/>
      <c r="AO268" s="43"/>
      <c r="AP268" s="43"/>
      <c r="AQ268" s="43"/>
      <c r="AR268" s="43"/>
      <c r="AS268" s="43"/>
      <c r="AT268" s="43"/>
      <c r="AU268" s="43"/>
      <c r="AV268" s="43"/>
      <c r="AW268" s="43"/>
      <c r="AX268" s="43"/>
      <c r="AY268" s="43"/>
      <c r="AZ268" s="43"/>
      <c r="BA268" s="43"/>
    </row>
    <row r="269" spans="1:53" x14ac:dyDescent="0.25">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c r="AA269" s="43"/>
      <c r="AB269" s="43"/>
      <c r="AC269" s="43"/>
      <c r="AD269" s="43"/>
      <c r="AE269" s="43"/>
      <c r="AF269" s="43"/>
      <c r="AG269" s="43"/>
      <c r="AH269" s="43"/>
      <c r="AI269" s="43"/>
      <c r="AJ269" s="43"/>
      <c r="AK269" s="43"/>
      <c r="AL269" s="43"/>
      <c r="AM269" s="43"/>
      <c r="AN269" s="43"/>
      <c r="AO269" s="43"/>
      <c r="AP269" s="43"/>
      <c r="AQ269" s="43"/>
      <c r="AR269" s="43"/>
      <c r="AS269" s="43"/>
      <c r="AT269" s="43"/>
      <c r="AU269" s="43"/>
      <c r="AV269" s="43"/>
      <c r="AW269" s="43"/>
      <c r="AX269" s="43"/>
      <c r="AY269" s="43"/>
      <c r="AZ269" s="43"/>
      <c r="BA269" s="43"/>
    </row>
    <row r="270" spans="1:53" x14ac:dyDescent="0.25">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c r="AA270" s="43"/>
      <c r="AB270" s="43"/>
      <c r="AC270" s="43"/>
      <c r="AD270" s="43"/>
      <c r="AE270" s="43"/>
      <c r="AF270" s="43"/>
      <c r="AG270" s="43"/>
      <c r="AH270" s="43"/>
      <c r="AI270" s="43"/>
      <c r="AJ270" s="43"/>
      <c r="AK270" s="43"/>
      <c r="AL270" s="43"/>
      <c r="AM270" s="43"/>
      <c r="AN270" s="43"/>
      <c r="AO270" s="43"/>
      <c r="AP270" s="43"/>
      <c r="AQ270" s="43"/>
      <c r="AR270" s="43"/>
      <c r="AS270" s="43"/>
      <c r="AT270" s="43"/>
      <c r="AU270" s="43"/>
      <c r="AV270" s="43"/>
      <c r="AW270" s="43"/>
      <c r="AX270" s="43"/>
      <c r="AY270" s="43"/>
      <c r="AZ270" s="43"/>
      <c r="BA270" s="43"/>
    </row>
    <row r="271" spans="1:53" x14ac:dyDescent="0.25">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c r="AA271" s="43"/>
      <c r="AB271" s="43"/>
      <c r="AC271" s="43"/>
      <c r="AD271" s="43"/>
      <c r="AE271" s="43"/>
      <c r="AF271" s="43"/>
      <c r="AG271" s="43"/>
      <c r="AH271" s="43"/>
      <c r="AI271" s="43"/>
      <c r="AJ271" s="43"/>
      <c r="AK271" s="43"/>
      <c r="AL271" s="43"/>
      <c r="AM271" s="43"/>
      <c r="AN271" s="43"/>
      <c r="AO271" s="43"/>
      <c r="AP271" s="43"/>
      <c r="AQ271" s="43"/>
      <c r="AR271" s="43"/>
      <c r="AS271" s="43"/>
      <c r="AT271" s="43"/>
      <c r="AU271" s="43"/>
      <c r="AV271" s="43"/>
      <c r="AW271" s="43"/>
      <c r="AX271" s="43"/>
      <c r="AY271" s="43"/>
      <c r="AZ271" s="43"/>
      <c r="BA271" s="43"/>
    </row>
    <row r="272" spans="1:53" x14ac:dyDescent="0.25">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c r="AA272" s="43"/>
      <c r="AB272" s="43"/>
      <c r="AC272" s="43"/>
      <c r="AD272" s="43"/>
      <c r="AE272" s="43"/>
      <c r="AF272" s="43"/>
      <c r="AG272" s="43"/>
      <c r="AH272" s="43"/>
      <c r="AI272" s="43"/>
      <c r="AJ272" s="43"/>
      <c r="AK272" s="43"/>
      <c r="AL272" s="43"/>
      <c r="AM272" s="43"/>
      <c r="AN272" s="43"/>
      <c r="AO272" s="43"/>
      <c r="AP272" s="43"/>
      <c r="AQ272" s="43"/>
      <c r="AR272" s="43"/>
      <c r="AS272" s="43"/>
      <c r="AT272" s="43"/>
      <c r="AU272" s="43"/>
      <c r="AV272" s="43"/>
      <c r="AW272" s="43"/>
      <c r="AX272" s="43"/>
      <c r="AY272" s="43"/>
      <c r="AZ272" s="43"/>
      <c r="BA272" s="43"/>
    </row>
    <row r="273" spans="1:53" x14ac:dyDescent="0.25">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c r="AA273" s="43"/>
      <c r="AB273" s="43"/>
      <c r="AC273" s="43"/>
      <c r="AD273" s="43"/>
      <c r="AE273" s="43"/>
      <c r="AF273" s="43"/>
      <c r="AG273" s="43"/>
      <c r="AH273" s="43"/>
      <c r="AI273" s="43"/>
      <c r="AJ273" s="43"/>
      <c r="AK273" s="43"/>
      <c r="AL273" s="43"/>
      <c r="AM273" s="43"/>
      <c r="AN273" s="43"/>
      <c r="AO273" s="43"/>
      <c r="AP273" s="43"/>
      <c r="AQ273" s="43"/>
      <c r="AR273" s="43"/>
      <c r="AS273" s="43"/>
      <c r="AT273" s="43"/>
      <c r="AU273" s="43"/>
      <c r="AV273" s="43"/>
      <c r="AW273" s="43"/>
      <c r="AX273" s="43"/>
      <c r="AY273" s="43"/>
      <c r="AZ273" s="43"/>
      <c r="BA273" s="43"/>
    </row>
    <row r="274" spans="1:53" x14ac:dyDescent="0.25">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c r="AA274" s="43"/>
      <c r="AB274" s="43"/>
      <c r="AC274" s="43"/>
      <c r="AD274" s="43"/>
      <c r="AE274" s="43"/>
      <c r="AF274" s="43"/>
      <c r="AG274" s="43"/>
      <c r="AH274" s="43"/>
      <c r="AI274" s="43"/>
      <c r="AJ274" s="43"/>
      <c r="AK274" s="43"/>
      <c r="AL274" s="43"/>
      <c r="AM274" s="43"/>
      <c r="AN274" s="43"/>
      <c r="AO274" s="43"/>
      <c r="AP274" s="43"/>
      <c r="AQ274" s="43"/>
      <c r="AR274" s="43"/>
      <c r="AS274" s="43"/>
      <c r="AT274" s="43"/>
      <c r="AU274" s="43"/>
      <c r="AV274" s="43"/>
      <c r="AW274" s="43"/>
      <c r="AX274" s="43"/>
      <c r="AY274" s="43"/>
      <c r="AZ274" s="43"/>
      <c r="BA274" s="43"/>
    </row>
    <row r="275" spans="1:53" x14ac:dyDescent="0.25">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c r="AA275" s="43"/>
      <c r="AB275" s="43"/>
      <c r="AC275" s="43"/>
      <c r="AD275" s="43"/>
      <c r="AE275" s="43"/>
      <c r="AF275" s="43"/>
      <c r="AG275" s="43"/>
      <c r="AH275" s="43"/>
      <c r="AI275" s="43"/>
      <c r="AJ275" s="43"/>
      <c r="AK275" s="43"/>
      <c r="AL275" s="43"/>
      <c r="AM275" s="43"/>
      <c r="AN275" s="43"/>
      <c r="AO275" s="43"/>
      <c r="AP275" s="43"/>
      <c r="AQ275" s="43"/>
      <c r="AR275" s="43"/>
      <c r="AS275" s="43"/>
      <c r="AT275" s="43"/>
      <c r="AU275" s="43"/>
      <c r="AV275" s="43"/>
      <c r="AW275" s="43"/>
      <c r="AX275" s="43"/>
      <c r="AY275" s="43"/>
      <c r="AZ275" s="43"/>
      <c r="BA275" s="43"/>
    </row>
    <row r="276" spans="1:53" x14ac:dyDescent="0.25">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c r="AA276" s="43"/>
      <c r="AB276" s="43"/>
      <c r="AC276" s="43"/>
      <c r="AD276" s="43"/>
      <c r="AE276" s="43"/>
      <c r="AF276" s="43"/>
      <c r="AG276" s="43"/>
      <c r="AH276" s="43"/>
      <c r="AI276" s="43"/>
      <c r="AJ276" s="43"/>
      <c r="AK276" s="43"/>
      <c r="AL276" s="43"/>
      <c r="AM276" s="43"/>
      <c r="AN276" s="43"/>
      <c r="AO276" s="43"/>
      <c r="AP276" s="43"/>
      <c r="AQ276" s="43"/>
      <c r="AR276" s="43"/>
      <c r="AS276" s="43"/>
      <c r="AT276" s="43"/>
      <c r="AU276" s="43"/>
      <c r="AV276" s="43"/>
      <c r="AW276" s="43"/>
      <c r="AX276" s="43"/>
      <c r="AY276" s="43"/>
      <c r="AZ276" s="43"/>
      <c r="BA276" s="43"/>
    </row>
    <row r="277" spans="1:53" x14ac:dyDescent="0.25">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c r="AA277" s="43"/>
      <c r="AB277" s="43"/>
      <c r="AC277" s="43"/>
      <c r="AD277" s="43"/>
      <c r="AE277" s="43"/>
      <c r="AF277" s="43"/>
      <c r="AG277" s="43"/>
      <c r="AH277" s="43"/>
      <c r="AI277" s="43"/>
      <c r="AJ277" s="43"/>
      <c r="AK277" s="43"/>
      <c r="AL277" s="43"/>
      <c r="AM277" s="43"/>
      <c r="AN277" s="43"/>
      <c r="AO277" s="43"/>
      <c r="AP277" s="43"/>
      <c r="AQ277" s="43"/>
      <c r="AR277" s="43"/>
      <c r="AS277" s="43"/>
      <c r="AT277" s="43"/>
      <c r="AU277" s="43"/>
      <c r="AV277" s="43"/>
      <c r="AW277" s="43"/>
      <c r="AX277" s="43"/>
      <c r="AY277" s="43"/>
      <c r="AZ277" s="43"/>
      <c r="BA277" s="43"/>
    </row>
    <row r="278" spans="1:53" x14ac:dyDescent="0.25">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c r="AA278" s="43"/>
      <c r="AB278" s="43"/>
      <c r="AC278" s="43"/>
      <c r="AD278" s="43"/>
      <c r="AE278" s="43"/>
      <c r="AF278" s="43"/>
      <c r="AG278" s="43"/>
      <c r="AH278" s="43"/>
      <c r="AI278" s="43"/>
      <c r="AJ278" s="43"/>
      <c r="AK278" s="43"/>
      <c r="AL278" s="43"/>
      <c r="AM278" s="43"/>
      <c r="AN278" s="43"/>
      <c r="AO278" s="43"/>
      <c r="AP278" s="43"/>
      <c r="AQ278" s="43"/>
      <c r="AR278" s="43"/>
      <c r="AS278" s="43"/>
      <c r="AT278" s="43"/>
      <c r="AU278" s="43"/>
      <c r="AV278" s="43"/>
      <c r="AW278" s="43"/>
      <c r="AX278" s="43"/>
      <c r="AY278" s="43"/>
      <c r="AZ278" s="43"/>
      <c r="BA278" s="43"/>
    </row>
    <row r="279" spans="1:53" x14ac:dyDescent="0.25">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3"/>
      <c r="AY279" s="43"/>
      <c r="AZ279" s="43"/>
      <c r="BA279" s="43"/>
    </row>
    <row r="280" spans="1:53" x14ac:dyDescent="0.25">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c r="AA280" s="43"/>
      <c r="AB280" s="43"/>
      <c r="AC280" s="43"/>
      <c r="AD280" s="43"/>
      <c r="AE280" s="43"/>
      <c r="AF280" s="43"/>
      <c r="AG280" s="43"/>
      <c r="AH280" s="43"/>
      <c r="AI280" s="43"/>
      <c r="AJ280" s="43"/>
      <c r="AK280" s="43"/>
      <c r="AL280" s="43"/>
      <c r="AM280" s="43"/>
      <c r="AN280" s="43"/>
      <c r="AO280" s="43"/>
      <c r="AP280" s="43"/>
      <c r="AQ280" s="43"/>
      <c r="AR280" s="43"/>
      <c r="AS280" s="43"/>
      <c r="AT280" s="43"/>
      <c r="AU280" s="43"/>
      <c r="AV280" s="43"/>
      <c r="AW280" s="43"/>
      <c r="AX280" s="43"/>
      <c r="AY280" s="43"/>
      <c r="AZ280" s="43"/>
      <c r="BA280" s="43"/>
    </row>
    <row r="281" spans="1:53" x14ac:dyDescent="0.25">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c r="AA281" s="43"/>
      <c r="AB281" s="43"/>
      <c r="AC281" s="43"/>
      <c r="AD281" s="43"/>
      <c r="AE281" s="43"/>
      <c r="AF281" s="43"/>
      <c r="AG281" s="43"/>
      <c r="AH281" s="43"/>
      <c r="AI281" s="43"/>
      <c r="AJ281" s="43"/>
      <c r="AK281" s="43"/>
      <c r="AL281" s="43"/>
      <c r="AM281" s="43"/>
      <c r="AN281" s="43"/>
      <c r="AO281" s="43"/>
      <c r="AP281" s="43"/>
      <c r="AQ281" s="43"/>
      <c r="AR281" s="43"/>
      <c r="AS281" s="43"/>
      <c r="AT281" s="43"/>
      <c r="AU281" s="43"/>
      <c r="AV281" s="43"/>
      <c r="AW281" s="43"/>
      <c r="AX281" s="43"/>
      <c r="AY281" s="43"/>
      <c r="AZ281" s="43"/>
      <c r="BA281" s="43"/>
    </row>
    <row r="282" spans="1:53" x14ac:dyDescent="0.25">
      <c r="A282" s="43"/>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c r="AA282" s="43"/>
      <c r="AB282" s="43"/>
      <c r="AC282" s="43"/>
      <c r="AD282" s="43"/>
      <c r="AE282" s="43"/>
      <c r="AF282" s="43"/>
      <c r="AG282" s="43"/>
      <c r="AH282" s="43"/>
      <c r="AI282" s="43"/>
      <c r="AJ282" s="43"/>
      <c r="AK282" s="43"/>
      <c r="AL282" s="43"/>
      <c r="AM282" s="43"/>
      <c r="AN282" s="43"/>
      <c r="AO282" s="43"/>
      <c r="AP282" s="43"/>
      <c r="AQ282" s="43"/>
      <c r="AR282" s="43"/>
      <c r="AS282" s="43"/>
      <c r="AT282" s="43"/>
      <c r="AU282" s="43"/>
      <c r="AV282" s="43"/>
      <c r="AW282" s="43"/>
      <c r="AX282" s="43"/>
      <c r="AY282" s="43"/>
      <c r="AZ282" s="43"/>
      <c r="BA282" s="43"/>
    </row>
    <row r="283" spans="1:53" x14ac:dyDescent="0.25">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c r="AA283" s="43"/>
      <c r="AB283" s="43"/>
      <c r="AC283" s="43"/>
      <c r="AD283" s="43"/>
      <c r="AE283" s="43"/>
      <c r="AF283" s="43"/>
      <c r="AG283" s="43"/>
      <c r="AH283" s="43"/>
      <c r="AI283" s="43"/>
      <c r="AJ283" s="43"/>
      <c r="AK283" s="43"/>
      <c r="AL283" s="43"/>
      <c r="AM283" s="43"/>
      <c r="AN283" s="43"/>
      <c r="AO283" s="43"/>
      <c r="AP283" s="43"/>
      <c r="AQ283" s="43"/>
      <c r="AR283" s="43"/>
      <c r="AS283" s="43"/>
      <c r="AT283" s="43"/>
      <c r="AU283" s="43"/>
      <c r="AV283" s="43"/>
      <c r="AW283" s="43"/>
      <c r="AX283" s="43"/>
      <c r="AY283" s="43"/>
      <c r="AZ283" s="43"/>
      <c r="BA283" s="43"/>
    </row>
    <row r="284" spans="1:53" x14ac:dyDescent="0.25">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c r="AA284" s="43"/>
      <c r="AB284" s="43"/>
      <c r="AC284" s="43"/>
      <c r="AD284" s="43"/>
      <c r="AE284" s="43"/>
      <c r="AF284" s="43"/>
      <c r="AG284" s="43"/>
      <c r="AH284" s="43"/>
      <c r="AI284" s="43"/>
      <c r="AJ284" s="43"/>
      <c r="AK284" s="43"/>
      <c r="AL284" s="43"/>
      <c r="AM284" s="43"/>
      <c r="AN284" s="43"/>
      <c r="AO284" s="43"/>
      <c r="AP284" s="43"/>
      <c r="AQ284" s="43"/>
      <c r="AR284" s="43"/>
      <c r="AS284" s="43"/>
      <c r="AT284" s="43"/>
      <c r="AU284" s="43"/>
      <c r="AV284" s="43"/>
      <c r="AW284" s="43"/>
      <c r="AX284" s="43"/>
      <c r="AY284" s="43"/>
      <c r="AZ284" s="43"/>
      <c r="BA284" s="43"/>
    </row>
    <row r="285" spans="1:53" x14ac:dyDescent="0.25">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c r="AA285" s="43"/>
      <c r="AB285" s="43"/>
      <c r="AC285" s="43"/>
      <c r="AD285" s="43"/>
      <c r="AE285" s="43"/>
      <c r="AF285" s="43"/>
      <c r="AG285" s="43"/>
      <c r="AH285" s="43"/>
      <c r="AI285" s="43"/>
      <c r="AJ285" s="43"/>
      <c r="AK285" s="43"/>
      <c r="AL285" s="43"/>
      <c r="AM285" s="43"/>
      <c r="AN285" s="43"/>
      <c r="AO285" s="43"/>
      <c r="AP285" s="43"/>
      <c r="AQ285" s="43"/>
      <c r="AR285" s="43"/>
      <c r="AS285" s="43"/>
      <c r="AT285" s="43"/>
      <c r="AU285" s="43"/>
      <c r="AV285" s="43"/>
      <c r="AW285" s="43"/>
      <c r="AX285" s="43"/>
      <c r="AY285" s="43"/>
      <c r="AZ285" s="43"/>
      <c r="BA285" s="43"/>
    </row>
    <row r="286" spans="1:53" x14ac:dyDescent="0.25">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c r="AA286" s="43"/>
      <c r="AB286" s="43"/>
      <c r="AC286" s="43"/>
      <c r="AD286" s="43"/>
      <c r="AE286" s="43"/>
      <c r="AF286" s="43"/>
      <c r="AG286" s="43"/>
      <c r="AH286" s="43"/>
      <c r="AI286" s="43"/>
      <c r="AJ286" s="43"/>
      <c r="AK286" s="43"/>
      <c r="AL286" s="43"/>
      <c r="AM286" s="43"/>
      <c r="AN286" s="43"/>
      <c r="AO286" s="43"/>
      <c r="AP286" s="43"/>
      <c r="AQ286" s="43"/>
      <c r="AR286" s="43"/>
      <c r="AS286" s="43"/>
      <c r="AT286" s="43"/>
      <c r="AU286" s="43"/>
      <c r="AV286" s="43"/>
      <c r="AW286" s="43"/>
      <c r="AX286" s="43"/>
      <c r="AY286" s="43"/>
      <c r="AZ286" s="43"/>
      <c r="BA286" s="43"/>
    </row>
    <row r="287" spans="1:53" x14ac:dyDescent="0.25">
      <c r="A287" s="43"/>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c r="AA287" s="43"/>
      <c r="AB287" s="43"/>
      <c r="AC287" s="43"/>
      <c r="AD287" s="43"/>
      <c r="AE287" s="43"/>
      <c r="AF287" s="43"/>
      <c r="AG287" s="43"/>
      <c r="AH287" s="43"/>
      <c r="AI287" s="43"/>
      <c r="AJ287" s="43"/>
      <c r="AK287" s="43"/>
      <c r="AL287" s="43"/>
      <c r="AM287" s="43"/>
      <c r="AN287" s="43"/>
      <c r="AO287" s="43"/>
      <c r="AP287" s="43"/>
      <c r="AQ287" s="43"/>
      <c r="AR287" s="43"/>
      <c r="AS287" s="43"/>
      <c r="AT287" s="43"/>
      <c r="AU287" s="43"/>
      <c r="AV287" s="43"/>
      <c r="AW287" s="43"/>
      <c r="AX287" s="43"/>
      <c r="AY287" s="43"/>
      <c r="AZ287" s="43"/>
      <c r="BA287" s="43"/>
    </row>
    <row r="288" spans="1:53" x14ac:dyDescent="0.25">
      <c r="A288" s="43"/>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43"/>
      <c r="AA288" s="43"/>
      <c r="AB288" s="43"/>
      <c r="AC288" s="43"/>
      <c r="AD288" s="43"/>
      <c r="AE288" s="43"/>
      <c r="AF288" s="43"/>
      <c r="AG288" s="43"/>
      <c r="AH288" s="43"/>
      <c r="AI288" s="43"/>
      <c r="AJ288" s="43"/>
      <c r="AK288" s="43"/>
      <c r="AL288" s="43"/>
      <c r="AM288" s="43"/>
      <c r="AN288" s="43"/>
      <c r="AO288" s="43"/>
      <c r="AP288" s="43"/>
      <c r="AQ288" s="43"/>
      <c r="AR288" s="43"/>
      <c r="AS288" s="43"/>
      <c r="AT288" s="43"/>
      <c r="AU288" s="43"/>
      <c r="AV288" s="43"/>
      <c r="AW288" s="43"/>
      <c r="AX288" s="43"/>
      <c r="AY288" s="43"/>
      <c r="AZ288" s="43"/>
      <c r="BA288" s="43"/>
    </row>
    <row r="289" spans="1:53" x14ac:dyDescent="0.25">
      <c r="A289" s="43"/>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c r="AA289" s="43"/>
      <c r="AB289" s="43"/>
      <c r="AC289" s="43"/>
      <c r="AD289" s="43"/>
      <c r="AE289" s="43"/>
      <c r="AF289" s="43"/>
      <c r="AG289" s="43"/>
      <c r="AH289" s="43"/>
      <c r="AI289" s="43"/>
      <c r="AJ289" s="43"/>
      <c r="AK289" s="43"/>
      <c r="AL289" s="43"/>
      <c r="AM289" s="43"/>
      <c r="AN289" s="43"/>
      <c r="AO289" s="43"/>
      <c r="AP289" s="43"/>
      <c r="AQ289" s="43"/>
      <c r="AR289" s="43"/>
      <c r="AS289" s="43"/>
      <c r="AT289" s="43"/>
      <c r="AU289" s="43"/>
      <c r="AV289" s="43"/>
      <c r="AW289" s="43"/>
      <c r="AX289" s="43"/>
      <c r="AY289" s="43"/>
      <c r="AZ289" s="43"/>
      <c r="BA289" s="43"/>
    </row>
    <row r="290" spans="1:53" x14ac:dyDescent="0.25">
      <c r="A290" s="43"/>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c r="AA290" s="43"/>
      <c r="AB290" s="43"/>
      <c r="AC290" s="43"/>
      <c r="AD290" s="43"/>
      <c r="AE290" s="43"/>
      <c r="AF290" s="43"/>
      <c r="AG290" s="43"/>
      <c r="AH290" s="43"/>
      <c r="AI290" s="43"/>
      <c r="AJ290" s="43"/>
      <c r="AK290" s="43"/>
      <c r="AL290" s="43"/>
      <c r="AM290" s="43"/>
      <c r="AN290" s="43"/>
      <c r="AO290" s="43"/>
      <c r="AP290" s="43"/>
      <c r="AQ290" s="43"/>
      <c r="AR290" s="43"/>
      <c r="AS290" s="43"/>
      <c r="AT290" s="43"/>
      <c r="AU290" s="43"/>
      <c r="AV290" s="43"/>
      <c r="AW290" s="43"/>
      <c r="AX290" s="43"/>
      <c r="AY290" s="43"/>
      <c r="AZ290" s="43"/>
      <c r="BA290" s="43"/>
    </row>
    <row r="291" spans="1:53" x14ac:dyDescent="0.25">
      <c r="A291" s="43"/>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c r="AA291" s="43"/>
      <c r="AB291" s="43"/>
      <c r="AC291" s="43"/>
      <c r="AD291" s="43"/>
      <c r="AE291" s="43"/>
      <c r="AF291" s="43"/>
      <c r="AG291" s="43"/>
      <c r="AH291" s="43"/>
      <c r="AI291" s="43"/>
      <c r="AJ291" s="43"/>
      <c r="AK291" s="43"/>
      <c r="AL291" s="43"/>
      <c r="AM291" s="43"/>
      <c r="AN291" s="43"/>
      <c r="AO291" s="43"/>
      <c r="AP291" s="43"/>
      <c r="AQ291" s="43"/>
      <c r="AR291" s="43"/>
      <c r="AS291" s="43"/>
      <c r="AT291" s="43"/>
      <c r="AU291" s="43"/>
      <c r="AV291" s="43"/>
      <c r="AW291" s="43"/>
      <c r="AX291" s="43"/>
      <c r="AY291" s="43"/>
      <c r="AZ291" s="43"/>
      <c r="BA291" s="43"/>
    </row>
    <row r="292" spans="1:53" x14ac:dyDescent="0.25">
      <c r="A292" s="43"/>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43"/>
      <c r="AA292" s="43"/>
      <c r="AB292" s="43"/>
      <c r="AC292" s="43"/>
      <c r="AD292" s="43"/>
      <c r="AE292" s="43"/>
      <c r="AF292" s="43"/>
      <c r="AG292" s="43"/>
      <c r="AH292" s="43"/>
      <c r="AI292" s="43"/>
      <c r="AJ292" s="43"/>
      <c r="AK292" s="43"/>
      <c r="AL292" s="43"/>
      <c r="AM292" s="43"/>
      <c r="AN292" s="43"/>
      <c r="AO292" s="43"/>
      <c r="AP292" s="43"/>
      <c r="AQ292" s="43"/>
      <c r="AR292" s="43"/>
      <c r="AS292" s="43"/>
      <c r="AT292" s="43"/>
      <c r="AU292" s="43"/>
      <c r="AV292" s="43"/>
      <c r="AW292" s="43"/>
      <c r="AX292" s="43"/>
      <c r="AY292" s="43"/>
      <c r="AZ292" s="43"/>
      <c r="BA292" s="43"/>
    </row>
    <row r="293" spans="1:53" x14ac:dyDescent="0.25">
      <c r="A293" s="43"/>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43"/>
      <c r="AA293" s="43"/>
      <c r="AB293" s="43"/>
      <c r="AC293" s="43"/>
      <c r="AD293" s="43"/>
      <c r="AE293" s="43"/>
      <c r="AF293" s="43"/>
      <c r="AG293" s="43"/>
      <c r="AH293" s="43"/>
      <c r="AI293" s="43"/>
      <c r="AJ293" s="43"/>
      <c r="AK293" s="43"/>
      <c r="AL293" s="43"/>
      <c r="AM293" s="43"/>
      <c r="AN293" s="43"/>
      <c r="AO293" s="43"/>
      <c r="AP293" s="43"/>
      <c r="AQ293" s="43"/>
      <c r="AR293" s="43"/>
      <c r="AS293" s="43"/>
      <c r="AT293" s="43"/>
      <c r="AU293" s="43"/>
      <c r="AV293" s="43"/>
      <c r="AW293" s="43"/>
      <c r="AX293" s="43"/>
      <c r="AY293" s="43"/>
      <c r="AZ293" s="43"/>
      <c r="BA293" s="43"/>
    </row>
    <row r="294" spans="1:53" x14ac:dyDescent="0.25">
      <c r="A294" s="43"/>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43"/>
      <c r="AA294" s="43"/>
      <c r="AB294" s="43"/>
      <c r="AC294" s="43"/>
      <c r="AD294" s="43"/>
      <c r="AE294" s="43"/>
      <c r="AF294" s="43"/>
      <c r="AG294" s="43"/>
      <c r="AH294" s="43"/>
      <c r="AI294" s="43"/>
      <c r="AJ294" s="43"/>
      <c r="AK294" s="43"/>
      <c r="AL294" s="43"/>
      <c r="AM294" s="43"/>
      <c r="AN294" s="43"/>
      <c r="AO294" s="43"/>
      <c r="AP294" s="43"/>
      <c r="AQ294" s="43"/>
      <c r="AR294" s="43"/>
      <c r="AS294" s="43"/>
      <c r="AT294" s="43"/>
      <c r="AU294" s="43"/>
      <c r="AV294" s="43"/>
      <c r="AW294" s="43"/>
      <c r="AX294" s="43"/>
      <c r="AY294" s="43"/>
      <c r="AZ294" s="43"/>
      <c r="BA294" s="43"/>
    </row>
    <row r="295" spans="1:53" x14ac:dyDescent="0.25">
      <c r="A295" s="43"/>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43"/>
      <c r="AA295" s="43"/>
      <c r="AB295" s="43"/>
      <c r="AC295" s="43"/>
      <c r="AD295" s="43"/>
      <c r="AE295" s="43"/>
      <c r="AF295" s="43"/>
      <c r="AG295" s="43"/>
      <c r="AH295" s="43"/>
      <c r="AI295" s="43"/>
      <c r="AJ295" s="43"/>
      <c r="AK295" s="43"/>
      <c r="AL295" s="43"/>
      <c r="AM295" s="43"/>
      <c r="AN295" s="43"/>
      <c r="AO295" s="43"/>
      <c r="AP295" s="43"/>
      <c r="AQ295" s="43"/>
      <c r="AR295" s="43"/>
      <c r="AS295" s="43"/>
      <c r="AT295" s="43"/>
      <c r="AU295" s="43"/>
      <c r="AV295" s="43"/>
      <c r="AW295" s="43"/>
      <c r="AX295" s="43"/>
      <c r="AY295" s="43"/>
      <c r="AZ295" s="43"/>
      <c r="BA295" s="43"/>
    </row>
    <row r="296" spans="1:53" x14ac:dyDescent="0.25">
      <c r="A296" s="43"/>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c r="Z296" s="43"/>
      <c r="AA296" s="43"/>
      <c r="AB296" s="43"/>
      <c r="AC296" s="43"/>
      <c r="AD296" s="43"/>
      <c r="AE296" s="43"/>
      <c r="AF296" s="43"/>
      <c r="AG296" s="43"/>
      <c r="AH296" s="43"/>
      <c r="AI296" s="43"/>
      <c r="AJ296" s="43"/>
      <c r="AK296" s="43"/>
      <c r="AL296" s="43"/>
      <c r="AM296" s="43"/>
      <c r="AN296" s="43"/>
      <c r="AO296" s="43"/>
      <c r="AP296" s="43"/>
      <c r="AQ296" s="43"/>
      <c r="AR296" s="43"/>
      <c r="AS296" s="43"/>
      <c r="AT296" s="43"/>
      <c r="AU296" s="43"/>
      <c r="AV296" s="43"/>
      <c r="AW296" s="43"/>
      <c r="AX296" s="43"/>
      <c r="AY296" s="43"/>
      <c r="AZ296" s="43"/>
      <c r="BA296" s="43"/>
    </row>
    <row r="297" spans="1:53" x14ac:dyDescent="0.25">
      <c r="A297" s="43"/>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c r="Z297" s="43"/>
      <c r="AA297" s="43"/>
      <c r="AB297" s="43"/>
      <c r="AC297" s="43"/>
      <c r="AD297" s="43"/>
      <c r="AE297" s="43"/>
      <c r="AF297" s="43"/>
      <c r="AG297" s="43"/>
      <c r="AH297" s="43"/>
      <c r="AI297" s="43"/>
      <c r="AJ297" s="43"/>
      <c r="AK297" s="43"/>
      <c r="AL297" s="43"/>
      <c r="AM297" s="43"/>
      <c r="AN297" s="43"/>
      <c r="AO297" s="43"/>
      <c r="AP297" s="43"/>
      <c r="AQ297" s="43"/>
      <c r="AR297" s="43"/>
      <c r="AS297" s="43"/>
      <c r="AT297" s="43"/>
      <c r="AU297" s="43"/>
      <c r="AV297" s="43"/>
      <c r="AW297" s="43"/>
      <c r="AX297" s="43"/>
      <c r="AY297" s="43"/>
      <c r="AZ297" s="43"/>
      <c r="BA297" s="43"/>
    </row>
    <row r="298" spans="1:53" x14ac:dyDescent="0.25">
      <c r="A298" s="43"/>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43"/>
      <c r="AA298" s="43"/>
      <c r="AB298" s="43"/>
      <c r="AC298" s="43"/>
      <c r="AD298" s="43"/>
      <c r="AE298" s="43"/>
      <c r="AF298" s="43"/>
      <c r="AG298" s="43"/>
      <c r="AH298" s="43"/>
      <c r="AI298" s="43"/>
      <c r="AJ298" s="43"/>
      <c r="AK298" s="43"/>
      <c r="AL298" s="43"/>
      <c r="AM298" s="43"/>
      <c r="AN298" s="43"/>
      <c r="AO298" s="43"/>
      <c r="AP298" s="43"/>
      <c r="AQ298" s="43"/>
      <c r="AR298" s="43"/>
      <c r="AS298" s="43"/>
      <c r="AT298" s="43"/>
      <c r="AU298" s="43"/>
      <c r="AV298" s="43"/>
      <c r="AW298" s="43"/>
      <c r="AX298" s="43"/>
      <c r="AY298" s="43"/>
      <c r="AZ298" s="43"/>
      <c r="BA298" s="43"/>
    </row>
    <row r="299" spans="1:53" x14ac:dyDescent="0.25">
      <c r="A299" s="43"/>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c r="Z299" s="43"/>
      <c r="AA299" s="43"/>
      <c r="AB299" s="43"/>
      <c r="AC299" s="43"/>
      <c r="AD299" s="43"/>
      <c r="AE299" s="43"/>
      <c r="AF299" s="43"/>
      <c r="AG299" s="43"/>
      <c r="AH299" s="43"/>
      <c r="AI299" s="43"/>
      <c r="AJ299" s="43"/>
      <c r="AK299" s="43"/>
      <c r="AL299" s="43"/>
      <c r="AM299" s="43"/>
      <c r="AN299" s="43"/>
      <c r="AO299" s="43"/>
      <c r="AP299" s="43"/>
      <c r="AQ299" s="43"/>
      <c r="AR299" s="43"/>
      <c r="AS299" s="43"/>
      <c r="AT299" s="43"/>
      <c r="AU299" s="43"/>
      <c r="AV299" s="43"/>
      <c r="AW299" s="43"/>
      <c r="AX299" s="43"/>
      <c r="AY299" s="43"/>
      <c r="AZ299" s="43"/>
      <c r="BA299" s="43"/>
    </row>
    <row r="300" spans="1:53" x14ac:dyDescent="0.25">
      <c r="A300" s="43"/>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c r="AA300" s="43"/>
      <c r="AB300" s="43"/>
      <c r="AC300" s="43"/>
      <c r="AD300" s="43"/>
      <c r="AE300" s="43"/>
      <c r="AF300" s="43"/>
      <c r="AG300" s="43"/>
      <c r="AH300" s="43"/>
      <c r="AI300" s="43"/>
      <c r="AJ300" s="43"/>
      <c r="AK300" s="43"/>
      <c r="AL300" s="43"/>
      <c r="AM300" s="43"/>
      <c r="AN300" s="43"/>
      <c r="AO300" s="43"/>
      <c r="AP300" s="43"/>
      <c r="AQ300" s="43"/>
      <c r="AR300" s="43"/>
      <c r="AS300" s="43"/>
      <c r="AT300" s="43"/>
      <c r="AU300" s="43"/>
      <c r="AV300" s="43"/>
      <c r="AW300" s="43"/>
      <c r="AX300" s="43"/>
      <c r="AY300" s="43"/>
      <c r="AZ300" s="43"/>
      <c r="BA300" s="43"/>
    </row>
    <row r="301" spans="1:53" x14ac:dyDescent="0.25">
      <c r="A301" s="43"/>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c r="AA301" s="43"/>
      <c r="AB301" s="43"/>
      <c r="AC301" s="43"/>
      <c r="AD301" s="43"/>
      <c r="AE301" s="43"/>
      <c r="AF301" s="43"/>
      <c r="AG301" s="43"/>
      <c r="AH301" s="43"/>
      <c r="AI301" s="43"/>
      <c r="AJ301" s="43"/>
      <c r="AK301" s="43"/>
      <c r="AL301" s="43"/>
      <c r="AM301" s="43"/>
      <c r="AN301" s="43"/>
      <c r="AO301" s="43"/>
      <c r="AP301" s="43"/>
      <c r="AQ301" s="43"/>
      <c r="AR301" s="43"/>
      <c r="AS301" s="43"/>
      <c r="AT301" s="43"/>
      <c r="AU301" s="43"/>
      <c r="AV301" s="43"/>
      <c r="AW301" s="43"/>
      <c r="AX301" s="43"/>
      <c r="AY301" s="43"/>
      <c r="AZ301" s="43"/>
      <c r="BA301" s="43"/>
    </row>
    <row r="302" spans="1:53" x14ac:dyDescent="0.25">
      <c r="A302" s="43"/>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43"/>
      <c r="AA302" s="43"/>
      <c r="AB302" s="43"/>
      <c r="AC302" s="43"/>
      <c r="AD302" s="43"/>
      <c r="AE302" s="43"/>
      <c r="AF302" s="43"/>
      <c r="AG302" s="43"/>
      <c r="AH302" s="43"/>
      <c r="AI302" s="43"/>
      <c r="AJ302" s="43"/>
      <c r="AK302" s="43"/>
      <c r="AL302" s="43"/>
      <c r="AM302" s="43"/>
      <c r="AN302" s="43"/>
      <c r="AO302" s="43"/>
      <c r="AP302" s="43"/>
      <c r="AQ302" s="43"/>
      <c r="AR302" s="43"/>
      <c r="AS302" s="43"/>
      <c r="AT302" s="43"/>
      <c r="AU302" s="43"/>
      <c r="AV302" s="43"/>
      <c r="AW302" s="43"/>
      <c r="AX302" s="43"/>
      <c r="AY302" s="43"/>
      <c r="AZ302" s="43"/>
      <c r="BA302" s="43"/>
    </row>
    <row r="303" spans="1:53" x14ac:dyDescent="0.25">
      <c r="A303" s="43"/>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43"/>
      <c r="AA303" s="43"/>
      <c r="AB303" s="43"/>
      <c r="AC303" s="43"/>
      <c r="AD303" s="43"/>
      <c r="AE303" s="43"/>
      <c r="AF303" s="43"/>
      <c r="AG303" s="43"/>
      <c r="AH303" s="43"/>
      <c r="AI303" s="43"/>
      <c r="AJ303" s="43"/>
      <c r="AK303" s="43"/>
      <c r="AL303" s="43"/>
      <c r="AM303" s="43"/>
      <c r="AN303" s="43"/>
      <c r="AO303" s="43"/>
      <c r="AP303" s="43"/>
      <c r="AQ303" s="43"/>
      <c r="AR303" s="43"/>
      <c r="AS303" s="43"/>
      <c r="AT303" s="43"/>
      <c r="AU303" s="43"/>
      <c r="AV303" s="43"/>
      <c r="AW303" s="43"/>
      <c r="AX303" s="43"/>
      <c r="AY303" s="43"/>
      <c r="AZ303" s="43"/>
      <c r="BA303" s="43"/>
    </row>
    <row r="304" spans="1:53" x14ac:dyDescent="0.25">
      <c r="A304" s="43"/>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c r="AA304" s="43"/>
      <c r="AB304" s="43"/>
      <c r="AC304" s="43"/>
      <c r="AD304" s="43"/>
      <c r="AE304" s="43"/>
      <c r="AF304" s="43"/>
      <c r="AG304" s="43"/>
      <c r="AH304" s="43"/>
      <c r="AI304" s="43"/>
      <c r="AJ304" s="43"/>
      <c r="AK304" s="43"/>
      <c r="AL304" s="43"/>
      <c r="AM304" s="43"/>
      <c r="AN304" s="43"/>
      <c r="AO304" s="43"/>
      <c r="AP304" s="43"/>
      <c r="AQ304" s="43"/>
      <c r="AR304" s="43"/>
      <c r="AS304" s="43"/>
      <c r="AT304" s="43"/>
      <c r="AU304" s="43"/>
      <c r="AV304" s="43"/>
      <c r="AW304" s="43"/>
      <c r="AX304" s="43"/>
      <c r="AY304" s="43"/>
      <c r="AZ304" s="43"/>
      <c r="BA304" s="43"/>
    </row>
    <row r="305" spans="1:53" x14ac:dyDescent="0.25">
      <c r="A305" s="43"/>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c r="AA305" s="43"/>
      <c r="AB305" s="43"/>
      <c r="AC305" s="43"/>
      <c r="AD305" s="43"/>
      <c r="AE305" s="43"/>
      <c r="AF305" s="43"/>
      <c r="AG305" s="43"/>
      <c r="AH305" s="43"/>
      <c r="AI305" s="43"/>
      <c r="AJ305" s="43"/>
      <c r="AK305" s="43"/>
      <c r="AL305" s="43"/>
      <c r="AM305" s="43"/>
      <c r="AN305" s="43"/>
      <c r="AO305" s="43"/>
      <c r="AP305" s="43"/>
      <c r="AQ305" s="43"/>
      <c r="AR305" s="43"/>
      <c r="AS305" s="43"/>
      <c r="AT305" s="43"/>
      <c r="AU305" s="43"/>
      <c r="AV305" s="43"/>
      <c r="AW305" s="43"/>
      <c r="AX305" s="43"/>
      <c r="AY305" s="43"/>
      <c r="AZ305" s="43"/>
      <c r="BA305" s="43"/>
    </row>
    <row r="306" spans="1:53" x14ac:dyDescent="0.25">
      <c r="A306" s="43"/>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43"/>
      <c r="AA306" s="43"/>
      <c r="AB306" s="43"/>
      <c r="AC306" s="43"/>
      <c r="AD306" s="43"/>
      <c r="AE306" s="43"/>
      <c r="AF306" s="43"/>
      <c r="AG306" s="43"/>
      <c r="AH306" s="43"/>
      <c r="AI306" s="43"/>
      <c r="AJ306" s="43"/>
      <c r="AK306" s="43"/>
      <c r="AL306" s="43"/>
      <c r="AM306" s="43"/>
      <c r="AN306" s="43"/>
      <c r="AO306" s="43"/>
      <c r="AP306" s="43"/>
      <c r="AQ306" s="43"/>
      <c r="AR306" s="43"/>
      <c r="AS306" s="43"/>
      <c r="AT306" s="43"/>
      <c r="AU306" s="43"/>
      <c r="AV306" s="43"/>
      <c r="AW306" s="43"/>
      <c r="AX306" s="43"/>
      <c r="AY306" s="43"/>
      <c r="AZ306" s="43"/>
      <c r="BA306" s="43"/>
    </row>
    <row r="307" spans="1:53" x14ac:dyDescent="0.25">
      <c r="A307" s="43"/>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c r="AA307" s="43"/>
      <c r="AB307" s="43"/>
      <c r="AC307" s="43"/>
      <c r="AD307" s="43"/>
      <c r="AE307" s="43"/>
      <c r="AF307" s="43"/>
      <c r="AG307" s="43"/>
      <c r="AH307" s="43"/>
      <c r="AI307" s="43"/>
      <c r="AJ307" s="43"/>
      <c r="AK307" s="43"/>
      <c r="AL307" s="43"/>
      <c r="AM307" s="43"/>
      <c r="AN307" s="43"/>
      <c r="AO307" s="43"/>
      <c r="AP307" s="43"/>
      <c r="AQ307" s="43"/>
      <c r="AR307" s="43"/>
      <c r="AS307" s="43"/>
      <c r="AT307" s="43"/>
      <c r="AU307" s="43"/>
      <c r="AV307" s="43"/>
      <c r="AW307" s="43"/>
      <c r="AX307" s="43"/>
      <c r="AY307" s="43"/>
      <c r="AZ307" s="43"/>
      <c r="BA307" s="43"/>
    </row>
    <row r="308" spans="1:53" x14ac:dyDescent="0.25">
      <c r="A308" s="43"/>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c r="AA308" s="43"/>
      <c r="AB308" s="43"/>
      <c r="AC308" s="43"/>
      <c r="AD308" s="43"/>
      <c r="AE308" s="43"/>
      <c r="AF308" s="43"/>
      <c r="AG308" s="43"/>
      <c r="AH308" s="43"/>
      <c r="AI308" s="43"/>
      <c r="AJ308" s="43"/>
      <c r="AK308" s="43"/>
      <c r="AL308" s="43"/>
      <c r="AM308" s="43"/>
      <c r="AN308" s="43"/>
      <c r="AO308" s="43"/>
      <c r="AP308" s="43"/>
      <c r="AQ308" s="43"/>
      <c r="AR308" s="43"/>
      <c r="AS308" s="43"/>
      <c r="AT308" s="43"/>
      <c r="AU308" s="43"/>
      <c r="AV308" s="43"/>
      <c r="AW308" s="43"/>
      <c r="AX308" s="43"/>
      <c r="AY308" s="43"/>
      <c r="AZ308" s="43"/>
      <c r="BA308" s="43"/>
    </row>
    <row r="309" spans="1:53" x14ac:dyDescent="0.25">
      <c r="A309" s="43"/>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c r="AA309" s="43"/>
      <c r="AB309" s="43"/>
      <c r="AC309" s="43"/>
      <c r="AD309" s="43"/>
      <c r="AE309" s="43"/>
      <c r="AF309" s="43"/>
      <c r="AG309" s="43"/>
      <c r="AH309" s="43"/>
      <c r="AI309" s="43"/>
      <c r="AJ309" s="43"/>
      <c r="AK309" s="43"/>
      <c r="AL309" s="43"/>
      <c r="AM309" s="43"/>
      <c r="AN309" s="43"/>
      <c r="AO309" s="43"/>
      <c r="AP309" s="43"/>
      <c r="AQ309" s="43"/>
      <c r="AR309" s="43"/>
      <c r="AS309" s="43"/>
      <c r="AT309" s="43"/>
      <c r="AU309" s="43"/>
      <c r="AV309" s="43"/>
      <c r="AW309" s="43"/>
      <c r="AX309" s="43"/>
      <c r="AY309" s="43"/>
      <c r="AZ309" s="43"/>
      <c r="BA309" s="43"/>
    </row>
    <row r="310" spans="1:53" x14ac:dyDescent="0.25">
      <c r="A310" s="43"/>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43"/>
      <c r="AA310" s="43"/>
      <c r="AB310" s="43"/>
      <c r="AC310" s="43"/>
      <c r="AD310" s="43"/>
      <c r="AE310" s="43"/>
      <c r="AF310" s="43"/>
      <c r="AG310" s="43"/>
      <c r="AH310" s="43"/>
      <c r="AI310" s="43"/>
      <c r="AJ310" s="43"/>
      <c r="AK310" s="43"/>
      <c r="AL310" s="43"/>
      <c r="AM310" s="43"/>
      <c r="AN310" s="43"/>
      <c r="AO310" s="43"/>
      <c r="AP310" s="43"/>
      <c r="AQ310" s="43"/>
      <c r="AR310" s="43"/>
      <c r="AS310" s="43"/>
      <c r="AT310" s="43"/>
      <c r="AU310" s="43"/>
      <c r="AV310" s="43"/>
      <c r="AW310" s="43"/>
      <c r="AX310" s="43"/>
      <c r="AY310" s="43"/>
      <c r="AZ310" s="43"/>
      <c r="BA310" s="43"/>
    </row>
    <row r="311" spans="1:53" x14ac:dyDescent="0.25">
      <c r="A311" s="43"/>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43"/>
      <c r="AA311" s="43"/>
      <c r="AB311" s="43"/>
      <c r="AC311" s="43"/>
      <c r="AD311" s="43"/>
      <c r="AE311" s="43"/>
      <c r="AF311" s="43"/>
      <c r="AG311" s="43"/>
      <c r="AH311" s="43"/>
      <c r="AI311" s="43"/>
      <c r="AJ311" s="43"/>
      <c r="AK311" s="43"/>
      <c r="AL311" s="43"/>
      <c r="AM311" s="43"/>
      <c r="AN311" s="43"/>
      <c r="AO311" s="43"/>
      <c r="AP311" s="43"/>
      <c r="AQ311" s="43"/>
      <c r="AR311" s="43"/>
      <c r="AS311" s="43"/>
      <c r="AT311" s="43"/>
      <c r="AU311" s="43"/>
      <c r="AV311" s="43"/>
      <c r="AW311" s="43"/>
      <c r="AX311" s="43"/>
      <c r="AY311" s="43"/>
      <c r="AZ311" s="43"/>
      <c r="BA311" s="43"/>
    </row>
    <row r="312" spans="1:53" x14ac:dyDescent="0.25">
      <c r="A312" s="43"/>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c r="Z312" s="43"/>
      <c r="AA312" s="43"/>
      <c r="AB312" s="43"/>
      <c r="AC312" s="43"/>
      <c r="AD312" s="43"/>
      <c r="AE312" s="43"/>
      <c r="AF312" s="43"/>
      <c r="AG312" s="43"/>
      <c r="AH312" s="43"/>
      <c r="AI312" s="43"/>
      <c r="AJ312" s="43"/>
      <c r="AK312" s="43"/>
      <c r="AL312" s="43"/>
      <c r="AM312" s="43"/>
      <c r="AN312" s="43"/>
      <c r="AO312" s="43"/>
      <c r="AP312" s="43"/>
      <c r="AQ312" s="43"/>
      <c r="AR312" s="43"/>
      <c r="AS312" s="43"/>
      <c r="AT312" s="43"/>
      <c r="AU312" s="43"/>
      <c r="AV312" s="43"/>
      <c r="AW312" s="43"/>
      <c r="AX312" s="43"/>
      <c r="AY312" s="43"/>
      <c r="AZ312" s="43"/>
      <c r="BA312" s="43"/>
    </row>
    <row r="313" spans="1:53" x14ac:dyDescent="0.25">
      <c r="A313" s="43"/>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c r="Z313" s="43"/>
      <c r="AA313" s="43"/>
      <c r="AB313" s="43"/>
      <c r="AC313" s="43"/>
      <c r="AD313" s="43"/>
      <c r="AE313" s="43"/>
      <c r="AF313" s="43"/>
      <c r="AG313" s="43"/>
      <c r="AH313" s="43"/>
      <c r="AI313" s="43"/>
      <c r="AJ313" s="43"/>
      <c r="AK313" s="43"/>
      <c r="AL313" s="43"/>
      <c r="AM313" s="43"/>
      <c r="AN313" s="43"/>
      <c r="AO313" s="43"/>
      <c r="AP313" s="43"/>
      <c r="AQ313" s="43"/>
      <c r="AR313" s="43"/>
      <c r="AS313" s="43"/>
      <c r="AT313" s="43"/>
      <c r="AU313" s="43"/>
      <c r="AV313" s="43"/>
      <c r="AW313" s="43"/>
      <c r="AX313" s="43"/>
      <c r="AY313" s="43"/>
      <c r="AZ313" s="43"/>
      <c r="BA313" s="43"/>
    </row>
    <row r="314" spans="1:53" x14ac:dyDescent="0.25">
      <c r="A314" s="43"/>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43"/>
      <c r="AA314" s="43"/>
      <c r="AB314" s="43"/>
      <c r="AC314" s="43"/>
      <c r="AD314" s="43"/>
      <c r="AE314" s="43"/>
      <c r="AF314" s="43"/>
      <c r="AG314" s="43"/>
      <c r="AH314" s="43"/>
      <c r="AI314" s="43"/>
      <c r="AJ314" s="43"/>
      <c r="AK314" s="43"/>
      <c r="AL314" s="43"/>
      <c r="AM314" s="43"/>
      <c r="AN314" s="43"/>
      <c r="AO314" s="43"/>
      <c r="AP314" s="43"/>
      <c r="AQ314" s="43"/>
      <c r="AR314" s="43"/>
      <c r="AS314" s="43"/>
      <c r="AT314" s="43"/>
      <c r="AU314" s="43"/>
      <c r="AV314" s="43"/>
      <c r="AW314" s="43"/>
      <c r="AX314" s="43"/>
      <c r="AY314" s="43"/>
      <c r="AZ314" s="43"/>
      <c r="BA314" s="43"/>
    </row>
    <row r="315" spans="1:53" x14ac:dyDescent="0.25">
      <c r="A315" s="43"/>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c r="Z315" s="43"/>
      <c r="AA315" s="43"/>
      <c r="AB315" s="43"/>
      <c r="AC315" s="43"/>
      <c r="AD315" s="43"/>
      <c r="AE315" s="43"/>
      <c r="AF315" s="43"/>
      <c r="AG315" s="43"/>
      <c r="AH315" s="43"/>
      <c r="AI315" s="43"/>
      <c r="AJ315" s="43"/>
      <c r="AK315" s="43"/>
      <c r="AL315" s="43"/>
      <c r="AM315" s="43"/>
      <c r="AN315" s="43"/>
      <c r="AO315" s="43"/>
      <c r="AP315" s="43"/>
      <c r="AQ315" s="43"/>
      <c r="AR315" s="43"/>
      <c r="AS315" s="43"/>
      <c r="AT315" s="43"/>
      <c r="AU315" s="43"/>
      <c r="AV315" s="43"/>
      <c r="AW315" s="43"/>
      <c r="AX315" s="43"/>
      <c r="AY315" s="43"/>
      <c r="AZ315" s="43"/>
      <c r="BA315" s="43"/>
    </row>
    <row r="316" spans="1:53" x14ac:dyDescent="0.25">
      <c r="A316" s="43"/>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c r="Z316" s="43"/>
      <c r="AA316" s="43"/>
      <c r="AB316" s="43"/>
      <c r="AC316" s="43"/>
      <c r="AD316" s="43"/>
      <c r="AE316" s="43"/>
      <c r="AF316" s="43"/>
      <c r="AG316" s="43"/>
      <c r="AH316" s="43"/>
      <c r="AI316" s="43"/>
      <c r="AJ316" s="43"/>
      <c r="AK316" s="43"/>
      <c r="AL316" s="43"/>
      <c r="AM316" s="43"/>
      <c r="AN316" s="43"/>
      <c r="AO316" s="43"/>
      <c r="AP316" s="43"/>
      <c r="AQ316" s="43"/>
      <c r="AR316" s="43"/>
      <c r="AS316" s="43"/>
      <c r="AT316" s="43"/>
      <c r="AU316" s="43"/>
      <c r="AV316" s="43"/>
      <c r="AW316" s="43"/>
      <c r="AX316" s="43"/>
      <c r="AY316" s="43"/>
      <c r="AZ316" s="43"/>
      <c r="BA316" s="43"/>
    </row>
    <row r="317" spans="1:53" x14ac:dyDescent="0.25">
      <c r="A317" s="43"/>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c r="Z317" s="43"/>
      <c r="AA317" s="43"/>
      <c r="AB317" s="43"/>
      <c r="AC317" s="43"/>
      <c r="AD317" s="43"/>
      <c r="AE317" s="43"/>
      <c r="AF317" s="43"/>
      <c r="AG317" s="43"/>
      <c r="AH317" s="43"/>
      <c r="AI317" s="43"/>
      <c r="AJ317" s="43"/>
      <c r="AK317" s="43"/>
      <c r="AL317" s="43"/>
      <c r="AM317" s="43"/>
      <c r="AN317" s="43"/>
      <c r="AO317" s="43"/>
      <c r="AP317" s="43"/>
      <c r="AQ317" s="43"/>
      <c r="AR317" s="43"/>
      <c r="AS317" s="43"/>
      <c r="AT317" s="43"/>
      <c r="AU317" s="43"/>
      <c r="AV317" s="43"/>
      <c r="AW317" s="43"/>
      <c r="AX317" s="43"/>
      <c r="AY317" s="43"/>
      <c r="AZ317" s="43"/>
      <c r="BA317" s="43"/>
    </row>
    <row r="318" spans="1:53" x14ac:dyDescent="0.25">
      <c r="A318" s="43"/>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43"/>
      <c r="AA318" s="43"/>
      <c r="AB318" s="43"/>
      <c r="AC318" s="43"/>
      <c r="AD318" s="43"/>
      <c r="AE318" s="43"/>
      <c r="AF318" s="43"/>
      <c r="AG318" s="43"/>
      <c r="AH318" s="43"/>
      <c r="AI318" s="43"/>
      <c r="AJ318" s="43"/>
      <c r="AK318" s="43"/>
      <c r="AL318" s="43"/>
      <c r="AM318" s="43"/>
      <c r="AN318" s="43"/>
      <c r="AO318" s="43"/>
      <c r="AP318" s="43"/>
      <c r="AQ318" s="43"/>
      <c r="AR318" s="43"/>
      <c r="AS318" s="43"/>
      <c r="AT318" s="43"/>
      <c r="AU318" s="43"/>
      <c r="AV318" s="43"/>
      <c r="AW318" s="43"/>
      <c r="AX318" s="43"/>
      <c r="AY318" s="43"/>
      <c r="AZ318" s="43"/>
      <c r="BA318" s="43"/>
    </row>
    <row r="319" spans="1:53" x14ac:dyDescent="0.25">
      <c r="A319" s="43"/>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c r="Z319" s="43"/>
      <c r="AA319" s="43"/>
      <c r="AB319" s="43"/>
      <c r="AC319" s="43"/>
      <c r="AD319" s="43"/>
      <c r="AE319" s="43"/>
      <c r="AF319" s="43"/>
      <c r="AG319" s="43"/>
      <c r="AH319" s="43"/>
      <c r="AI319" s="43"/>
      <c r="AJ319" s="43"/>
      <c r="AK319" s="43"/>
      <c r="AL319" s="43"/>
      <c r="AM319" s="43"/>
      <c r="AN319" s="43"/>
      <c r="AO319" s="43"/>
      <c r="AP319" s="43"/>
      <c r="AQ319" s="43"/>
      <c r="AR319" s="43"/>
      <c r="AS319" s="43"/>
      <c r="AT319" s="43"/>
      <c r="AU319" s="43"/>
      <c r="AV319" s="43"/>
      <c r="AW319" s="43"/>
      <c r="AX319" s="43"/>
      <c r="AY319" s="43"/>
      <c r="AZ319" s="43"/>
      <c r="BA319" s="43"/>
    </row>
    <row r="320" spans="1:53" x14ac:dyDescent="0.25">
      <c r="A320" s="43"/>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c r="Z320" s="43"/>
      <c r="AA320" s="43"/>
      <c r="AB320" s="43"/>
      <c r="AC320" s="43"/>
      <c r="AD320" s="43"/>
      <c r="AE320" s="43"/>
      <c r="AF320" s="43"/>
      <c r="AG320" s="43"/>
      <c r="AH320" s="43"/>
      <c r="AI320" s="43"/>
      <c r="AJ320" s="43"/>
      <c r="AK320" s="43"/>
      <c r="AL320" s="43"/>
      <c r="AM320" s="43"/>
      <c r="AN320" s="43"/>
      <c r="AO320" s="43"/>
      <c r="AP320" s="43"/>
      <c r="AQ320" s="43"/>
      <c r="AR320" s="43"/>
      <c r="AS320" s="43"/>
      <c r="AT320" s="43"/>
      <c r="AU320" s="43"/>
      <c r="AV320" s="43"/>
      <c r="AW320" s="43"/>
      <c r="AX320" s="43"/>
      <c r="AY320" s="43"/>
      <c r="AZ320" s="43"/>
      <c r="BA320" s="43"/>
    </row>
    <row r="321" spans="1:53" x14ac:dyDescent="0.25">
      <c r="A321" s="43"/>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3"/>
      <c r="Z321" s="43"/>
      <c r="AA321" s="43"/>
      <c r="AB321" s="43"/>
      <c r="AC321" s="43"/>
      <c r="AD321" s="43"/>
      <c r="AE321" s="43"/>
      <c r="AF321" s="43"/>
      <c r="AG321" s="43"/>
      <c r="AH321" s="43"/>
      <c r="AI321" s="43"/>
      <c r="AJ321" s="43"/>
      <c r="AK321" s="43"/>
      <c r="AL321" s="43"/>
      <c r="AM321" s="43"/>
      <c r="AN321" s="43"/>
      <c r="AO321" s="43"/>
      <c r="AP321" s="43"/>
      <c r="AQ321" s="43"/>
      <c r="AR321" s="43"/>
      <c r="AS321" s="43"/>
      <c r="AT321" s="43"/>
      <c r="AU321" s="43"/>
      <c r="AV321" s="43"/>
      <c r="AW321" s="43"/>
      <c r="AX321" s="43"/>
      <c r="AY321" s="43"/>
      <c r="AZ321" s="43"/>
      <c r="BA321" s="43"/>
    </row>
    <row r="322" spans="1:53" x14ac:dyDescent="0.25">
      <c r="A322" s="43"/>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c r="Z322" s="43"/>
      <c r="AA322" s="43"/>
      <c r="AB322" s="43"/>
      <c r="AC322" s="43"/>
      <c r="AD322" s="43"/>
      <c r="AE322" s="43"/>
      <c r="AF322" s="43"/>
      <c r="AG322" s="43"/>
      <c r="AH322" s="43"/>
      <c r="AI322" s="43"/>
      <c r="AJ322" s="43"/>
      <c r="AK322" s="43"/>
      <c r="AL322" s="43"/>
      <c r="AM322" s="43"/>
      <c r="AN322" s="43"/>
      <c r="AO322" s="43"/>
      <c r="AP322" s="43"/>
      <c r="AQ322" s="43"/>
      <c r="AR322" s="43"/>
      <c r="AS322" s="43"/>
      <c r="AT322" s="43"/>
      <c r="AU322" s="43"/>
      <c r="AV322" s="43"/>
      <c r="AW322" s="43"/>
      <c r="AX322" s="43"/>
      <c r="AY322" s="43"/>
      <c r="AZ322" s="43"/>
      <c r="BA322" s="43"/>
    </row>
    <row r="323" spans="1:53" x14ac:dyDescent="0.25">
      <c r="A323" s="43"/>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43"/>
      <c r="Z323" s="43"/>
      <c r="AA323" s="43"/>
      <c r="AB323" s="43"/>
      <c r="AC323" s="43"/>
      <c r="AD323" s="43"/>
      <c r="AE323" s="43"/>
      <c r="AF323" s="43"/>
      <c r="AG323" s="43"/>
      <c r="AH323" s="43"/>
      <c r="AI323" s="43"/>
      <c r="AJ323" s="43"/>
      <c r="AK323" s="43"/>
      <c r="AL323" s="43"/>
      <c r="AM323" s="43"/>
      <c r="AN323" s="43"/>
      <c r="AO323" s="43"/>
      <c r="AP323" s="43"/>
      <c r="AQ323" s="43"/>
      <c r="AR323" s="43"/>
      <c r="AS323" s="43"/>
      <c r="AT323" s="43"/>
      <c r="AU323" s="43"/>
      <c r="AV323" s="43"/>
      <c r="AW323" s="43"/>
      <c r="AX323" s="43"/>
      <c r="AY323" s="43"/>
      <c r="AZ323" s="43"/>
      <c r="BA323" s="43"/>
    </row>
    <row r="324" spans="1:53" x14ac:dyDescent="0.25">
      <c r="A324" s="43"/>
      <c r="B324" s="43"/>
      <c r="C324" s="43"/>
      <c r="D324" s="43"/>
      <c r="E324" s="43"/>
      <c r="F324" s="43"/>
      <c r="G324" s="43"/>
      <c r="H324" s="43"/>
      <c r="I324" s="43"/>
      <c r="J324" s="43"/>
      <c r="K324" s="43"/>
      <c r="L324" s="43"/>
      <c r="M324" s="43"/>
      <c r="N324" s="43"/>
      <c r="O324" s="43"/>
      <c r="P324" s="43"/>
      <c r="Q324" s="43"/>
      <c r="R324" s="43"/>
      <c r="S324" s="43"/>
      <c r="T324" s="43"/>
      <c r="U324" s="43"/>
      <c r="V324" s="43"/>
      <c r="W324" s="43"/>
      <c r="X324" s="43"/>
      <c r="Y324" s="43"/>
      <c r="Z324" s="43"/>
      <c r="AA324" s="43"/>
      <c r="AB324" s="43"/>
      <c r="AC324" s="43"/>
      <c r="AD324" s="43"/>
      <c r="AE324" s="43"/>
      <c r="AF324" s="43"/>
      <c r="AG324" s="43"/>
      <c r="AH324" s="43"/>
      <c r="AI324" s="43"/>
      <c r="AJ324" s="43"/>
      <c r="AK324" s="43"/>
      <c r="AL324" s="43"/>
      <c r="AM324" s="43"/>
      <c r="AN324" s="43"/>
      <c r="AO324" s="43"/>
      <c r="AP324" s="43"/>
      <c r="AQ324" s="43"/>
      <c r="AR324" s="43"/>
      <c r="AS324" s="43"/>
      <c r="AT324" s="43"/>
      <c r="AU324" s="43"/>
      <c r="AV324" s="43"/>
      <c r="AW324" s="43"/>
      <c r="AX324" s="43"/>
      <c r="AY324" s="43"/>
      <c r="AZ324" s="43"/>
      <c r="BA324" s="43"/>
    </row>
    <row r="325" spans="1:53" x14ac:dyDescent="0.25">
      <c r="A325" s="43"/>
      <c r="B325" s="43"/>
      <c r="C325" s="43"/>
      <c r="D325" s="43"/>
      <c r="E325" s="43"/>
      <c r="F325" s="43"/>
      <c r="G325" s="43"/>
      <c r="H325" s="43"/>
      <c r="I325" s="43"/>
      <c r="J325" s="43"/>
      <c r="K325" s="43"/>
      <c r="L325" s="43"/>
      <c r="M325" s="43"/>
      <c r="N325" s="43"/>
      <c r="O325" s="43"/>
      <c r="P325" s="43"/>
      <c r="Q325" s="43"/>
      <c r="R325" s="43"/>
      <c r="S325" s="43"/>
      <c r="T325" s="43"/>
      <c r="U325" s="43"/>
      <c r="V325" s="43"/>
      <c r="W325" s="43"/>
      <c r="X325" s="43"/>
      <c r="Y325" s="43"/>
      <c r="Z325" s="43"/>
      <c r="AA325" s="43"/>
      <c r="AB325" s="43"/>
      <c r="AC325" s="43"/>
      <c r="AD325" s="43"/>
      <c r="AE325" s="43"/>
      <c r="AF325" s="43"/>
      <c r="AG325" s="43"/>
      <c r="AH325" s="43"/>
      <c r="AI325" s="43"/>
      <c r="AJ325" s="43"/>
      <c r="AK325" s="43"/>
      <c r="AL325" s="43"/>
      <c r="AM325" s="43"/>
      <c r="AN325" s="43"/>
      <c r="AO325" s="43"/>
      <c r="AP325" s="43"/>
      <c r="AQ325" s="43"/>
      <c r="AR325" s="43"/>
      <c r="AS325" s="43"/>
      <c r="AT325" s="43"/>
      <c r="AU325" s="43"/>
      <c r="AV325" s="43"/>
      <c r="AW325" s="43"/>
      <c r="AX325" s="43"/>
      <c r="AY325" s="43"/>
      <c r="AZ325" s="43"/>
      <c r="BA325" s="43"/>
    </row>
    <row r="326" spans="1:53" x14ac:dyDescent="0.25">
      <c r="A326" s="43"/>
      <c r="B326" s="43"/>
      <c r="C326" s="43"/>
      <c r="D326" s="43"/>
      <c r="E326" s="43"/>
      <c r="F326" s="43"/>
      <c r="G326" s="43"/>
      <c r="H326" s="43"/>
      <c r="I326" s="43"/>
      <c r="J326" s="43"/>
      <c r="K326" s="43"/>
      <c r="L326" s="43"/>
      <c r="M326" s="43"/>
      <c r="N326" s="43"/>
      <c r="O326" s="43"/>
      <c r="P326" s="43"/>
      <c r="Q326" s="43"/>
      <c r="R326" s="43"/>
      <c r="S326" s="43"/>
      <c r="T326" s="43"/>
      <c r="U326" s="43"/>
      <c r="V326" s="43"/>
      <c r="W326" s="43"/>
      <c r="X326" s="43"/>
      <c r="Y326" s="43"/>
      <c r="Z326" s="43"/>
      <c r="AA326" s="43"/>
      <c r="AB326" s="43"/>
      <c r="AC326" s="43"/>
      <c r="AD326" s="43"/>
      <c r="AE326" s="43"/>
      <c r="AF326" s="43"/>
      <c r="AG326" s="43"/>
      <c r="AH326" s="43"/>
      <c r="AI326" s="43"/>
      <c r="AJ326" s="43"/>
      <c r="AK326" s="43"/>
      <c r="AL326" s="43"/>
      <c r="AM326" s="43"/>
      <c r="AN326" s="43"/>
      <c r="AO326" s="43"/>
      <c r="AP326" s="43"/>
      <c r="AQ326" s="43"/>
      <c r="AR326" s="43"/>
      <c r="AS326" s="43"/>
      <c r="AT326" s="43"/>
      <c r="AU326" s="43"/>
      <c r="AV326" s="43"/>
      <c r="AW326" s="43"/>
      <c r="AX326" s="43"/>
      <c r="AY326" s="43"/>
      <c r="AZ326" s="43"/>
      <c r="BA326" s="43"/>
    </row>
    <row r="327" spans="1:53" x14ac:dyDescent="0.25">
      <c r="A327" s="43"/>
      <c r="B327" s="43"/>
      <c r="C327" s="43"/>
      <c r="D327" s="43"/>
      <c r="E327" s="43"/>
      <c r="F327" s="43"/>
      <c r="G327" s="43"/>
      <c r="H327" s="43"/>
      <c r="I327" s="43"/>
      <c r="J327" s="43"/>
      <c r="K327" s="43"/>
      <c r="L327" s="43"/>
      <c r="M327" s="43"/>
      <c r="N327" s="43"/>
      <c r="O327" s="43"/>
      <c r="P327" s="43"/>
      <c r="Q327" s="43"/>
      <c r="R327" s="43"/>
      <c r="S327" s="43"/>
      <c r="T327" s="43"/>
      <c r="U327" s="43"/>
      <c r="V327" s="43"/>
      <c r="W327" s="43"/>
      <c r="X327" s="43"/>
      <c r="Y327" s="43"/>
      <c r="Z327" s="43"/>
      <c r="AA327" s="43"/>
      <c r="AB327" s="43"/>
      <c r="AC327" s="43"/>
      <c r="AD327" s="43"/>
      <c r="AE327" s="43"/>
      <c r="AF327" s="43"/>
      <c r="AG327" s="43"/>
      <c r="AH327" s="43"/>
      <c r="AI327" s="43"/>
      <c r="AJ327" s="43"/>
      <c r="AK327" s="43"/>
      <c r="AL327" s="43"/>
      <c r="AM327" s="43"/>
      <c r="AN327" s="43"/>
      <c r="AO327" s="43"/>
      <c r="AP327" s="43"/>
      <c r="AQ327" s="43"/>
      <c r="AR327" s="43"/>
      <c r="AS327" s="43"/>
      <c r="AT327" s="43"/>
      <c r="AU327" s="43"/>
      <c r="AV327" s="43"/>
      <c r="AW327" s="43"/>
      <c r="AX327" s="43"/>
      <c r="AY327" s="43"/>
      <c r="AZ327" s="43"/>
      <c r="BA327" s="43"/>
    </row>
    <row r="328" spans="1:53" x14ac:dyDescent="0.25">
      <c r="A328" s="43"/>
      <c r="B328" s="43"/>
      <c r="C328" s="43"/>
      <c r="D328" s="43"/>
      <c r="E328" s="43"/>
      <c r="F328" s="43"/>
      <c r="G328" s="43"/>
      <c r="H328" s="43"/>
      <c r="I328" s="43"/>
      <c r="J328" s="43"/>
      <c r="K328" s="43"/>
      <c r="L328" s="43"/>
      <c r="M328" s="43"/>
      <c r="N328" s="43"/>
      <c r="O328" s="43"/>
      <c r="P328" s="43"/>
      <c r="Q328" s="43"/>
      <c r="R328" s="43"/>
      <c r="S328" s="43"/>
      <c r="T328" s="43"/>
      <c r="U328" s="43"/>
      <c r="V328" s="43"/>
      <c r="W328" s="43"/>
      <c r="X328" s="43"/>
      <c r="Y328" s="43"/>
      <c r="Z328" s="43"/>
      <c r="AA328" s="43"/>
      <c r="AB328" s="43"/>
      <c r="AC328" s="43"/>
      <c r="AD328" s="43"/>
      <c r="AE328" s="43"/>
      <c r="AF328" s="43"/>
      <c r="AG328" s="43"/>
      <c r="AH328" s="43"/>
      <c r="AI328" s="43"/>
      <c r="AJ328" s="43"/>
      <c r="AK328" s="43"/>
      <c r="AL328" s="43"/>
      <c r="AM328" s="43"/>
      <c r="AN328" s="43"/>
      <c r="AO328" s="43"/>
      <c r="AP328" s="43"/>
      <c r="AQ328" s="43"/>
      <c r="AR328" s="43"/>
      <c r="AS328" s="43"/>
      <c r="AT328" s="43"/>
      <c r="AU328" s="43"/>
      <c r="AV328" s="43"/>
      <c r="AW328" s="43"/>
      <c r="AX328" s="43"/>
      <c r="AY328" s="43"/>
      <c r="AZ328" s="43"/>
      <c r="BA328" s="43"/>
    </row>
    <row r="329" spans="1:53" x14ac:dyDescent="0.25">
      <c r="A329" s="43"/>
      <c r="B329" s="43"/>
      <c r="C329" s="43"/>
      <c r="D329" s="43"/>
      <c r="E329" s="43"/>
      <c r="F329" s="43"/>
      <c r="G329" s="43"/>
      <c r="H329" s="43"/>
      <c r="I329" s="43"/>
      <c r="J329" s="43"/>
      <c r="K329" s="43"/>
      <c r="L329" s="43"/>
      <c r="M329" s="43"/>
      <c r="N329" s="43"/>
      <c r="O329" s="43"/>
      <c r="P329" s="43"/>
      <c r="Q329" s="43"/>
      <c r="R329" s="43"/>
      <c r="S329" s="43"/>
      <c r="T329" s="43"/>
      <c r="U329" s="43"/>
      <c r="V329" s="43"/>
      <c r="W329" s="43"/>
      <c r="X329" s="43"/>
      <c r="Y329" s="43"/>
      <c r="Z329" s="43"/>
      <c r="AA329" s="43"/>
      <c r="AB329" s="43"/>
      <c r="AC329" s="43"/>
      <c r="AD329" s="43"/>
      <c r="AE329" s="43"/>
      <c r="AF329" s="43"/>
      <c r="AG329" s="43"/>
      <c r="AH329" s="43"/>
      <c r="AI329" s="43"/>
      <c r="AJ329" s="43"/>
      <c r="AK329" s="43"/>
      <c r="AL329" s="43"/>
      <c r="AM329" s="43"/>
      <c r="AN329" s="43"/>
      <c r="AO329" s="43"/>
      <c r="AP329" s="43"/>
      <c r="AQ329" s="43"/>
      <c r="AR329" s="43"/>
      <c r="AS329" s="43"/>
      <c r="AT329" s="43"/>
      <c r="AU329" s="43"/>
      <c r="AV329" s="43"/>
      <c r="AW329" s="43"/>
      <c r="AX329" s="43"/>
      <c r="AY329" s="43"/>
      <c r="AZ329" s="43"/>
      <c r="BA329" s="43"/>
    </row>
    <row r="330" spans="1:53" x14ac:dyDescent="0.25">
      <c r="A330" s="43"/>
      <c r="B330" s="43"/>
      <c r="C330" s="43"/>
      <c r="D330" s="43"/>
      <c r="E330" s="43"/>
      <c r="F330" s="43"/>
      <c r="G330" s="43"/>
      <c r="H330" s="43"/>
      <c r="I330" s="43"/>
      <c r="J330" s="43"/>
      <c r="K330" s="43"/>
      <c r="L330" s="43"/>
      <c r="M330" s="43"/>
      <c r="N330" s="43"/>
      <c r="O330" s="43"/>
      <c r="P330" s="43"/>
      <c r="Q330" s="43"/>
      <c r="R330" s="43"/>
      <c r="S330" s="43"/>
      <c r="T330" s="43"/>
      <c r="U330" s="43"/>
      <c r="V330" s="43"/>
      <c r="W330" s="43"/>
      <c r="X330" s="43"/>
      <c r="Y330" s="43"/>
      <c r="Z330" s="43"/>
      <c r="AA330" s="43"/>
      <c r="AB330" s="43"/>
      <c r="AC330" s="43"/>
      <c r="AD330" s="43"/>
      <c r="AE330" s="43"/>
      <c r="AF330" s="43"/>
      <c r="AG330" s="43"/>
      <c r="AH330" s="43"/>
      <c r="AI330" s="43"/>
      <c r="AJ330" s="43"/>
      <c r="AK330" s="43"/>
      <c r="AL330" s="43"/>
      <c r="AM330" s="43"/>
      <c r="AN330" s="43"/>
      <c r="AO330" s="43"/>
      <c r="AP330" s="43"/>
      <c r="AQ330" s="43"/>
      <c r="AR330" s="43"/>
      <c r="AS330" s="43"/>
      <c r="AT330" s="43"/>
      <c r="AU330" s="43"/>
      <c r="AV330" s="43"/>
      <c r="AW330" s="43"/>
      <c r="AX330" s="43"/>
      <c r="AY330" s="43"/>
      <c r="AZ330" s="43"/>
      <c r="BA330" s="43"/>
    </row>
    <row r="331" spans="1:53" x14ac:dyDescent="0.25">
      <c r="A331" s="43"/>
      <c r="B331" s="43"/>
      <c r="C331" s="43"/>
      <c r="D331" s="43"/>
      <c r="E331" s="43"/>
      <c r="F331" s="43"/>
      <c r="G331" s="43"/>
      <c r="H331" s="43"/>
      <c r="I331" s="43"/>
      <c r="J331" s="43"/>
      <c r="K331" s="43"/>
      <c r="L331" s="43"/>
      <c r="M331" s="43"/>
      <c r="N331" s="43"/>
      <c r="O331" s="43"/>
      <c r="P331" s="43"/>
      <c r="Q331" s="43"/>
      <c r="R331" s="43"/>
      <c r="S331" s="43"/>
      <c r="T331" s="43"/>
      <c r="U331" s="43"/>
      <c r="V331" s="43"/>
      <c r="W331" s="43"/>
      <c r="X331" s="43"/>
      <c r="Y331" s="43"/>
      <c r="Z331" s="43"/>
      <c r="AA331" s="43"/>
      <c r="AB331" s="43"/>
      <c r="AC331" s="43"/>
      <c r="AD331" s="43"/>
      <c r="AE331" s="43"/>
      <c r="AF331" s="43"/>
      <c r="AG331" s="43"/>
      <c r="AH331" s="43"/>
      <c r="AI331" s="43"/>
      <c r="AJ331" s="43"/>
      <c r="AK331" s="43"/>
      <c r="AL331" s="43"/>
      <c r="AM331" s="43"/>
      <c r="AN331" s="43"/>
      <c r="AO331" s="43"/>
      <c r="AP331" s="43"/>
      <c r="AQ331" s="43"/>
      <c r="AR331" s="43"/>
      <c r="AS331" s="43"/>
      <c r="AT331" s="43"/>
      <c r="AU331" s="43"/>
      <c r="AV331" s="43"/>
      <c r="AW331" s="43"/>
      <c r="AX331" s="43"/>
      <c r="AY331" s="43"/>
      <c r="AZ331" s="43"/>
      <c r="BA331" s="43"/>
    </row>
    <row r="332" spans="1:53" x14ac:dyDescent="0.25">
      <c r="A332" s="43"/>
      <c r="B332" s="43"/>
      <c r="C332" s="43"/>
      <c r="D332" s="43"/>
      <c r="E332" s="43"/>
      <c r="F332" s="43"/>
      <c r="G332" s="43"/>
      <c r="H332" s="43"/>
      <c r="I332" s="43"/>
      <c r="J332" s="43"/>
      <c r="K332" s="43"/>
      <c r="L332" s="43"/>
      <c r="M332" s="43"/>
      <c r="N332" s="43"/>
      <c r="O332" s="43"/>
      <c r="P332" s="43"/>
      <c r="Q332" s="43"/>
      <c r="R332" s="43"/>
      <c r="S332" s="43"/>
      <c r="T332" s="43"/>
      <c r="U332" s="43"/>
      <c r="V332" s="43"/>
      <c r="W332" s="43"/>
      <c r="X332" s="43"/>
      <c r="Y332" s="43"/>
      <c r="Z332" s="43"/>
      <c r="AA332" s="43"/>
      <c r="AB332" s="43"/>
      <c r="AC332" s="43"/>
      <c r="AD332" s="43"/>
      <c r="AE332" s="43"/>
      <c r="AF332" s="43"/>
      <c r="AG332" s="43"/>
      <c r="AH332" s="43"/>
      <c r="AI332" s="43"/>
      <c r="AJ332" s="43"/>
      <c r="AK332" s="43"/>
      <c r="AL332" s="43"/>
      <c r="AM332" s="43"/>
      <c r="AN332" s="43"/>
      <c r="AO332" s="43"/>
      <c r="AP332" s="43"/>
      <c r="AQ332" s="43"/>
      <c r="AR332" s="43"/>
      <c r="AS332" s="43"/>
      <c r="AT332" s="43"/>
      <c r="AU332" s="43"/>
      <c r="AV332" s="43"/>
      <c r="AW332" s="43"/>
      <c r="AX332" s="43"/>
      <c r="AY332" s="43"/>
      <c r="AZ332" s="43"/>
      <c r="BA332" s="43"/>
    </row>
    <row r="333" spans="1:53" x14ac:dyDescent="0.25">
      <c r="A333" s="43"/>
      <c r="B333" s="43"/>
      <c r="C333" s="43"/>
      <c r="D333" s="43"/>
      <c r="E333" s="43"/>
      <c r="F333" s="43"/>
      <c r="G333" s="43"/>
      <c r="H333" s="43"/>
      <c r="I333" s="43"/>
      <c r="J333" s="43"/>
      <c r="K333" s="43"/>
      <c r="L333" s="43"/>
      <c r="M333" s="43"/>
      <c r="N333" s="43"/>
      <c r="O333" s="43"/>
      <c r="P333" s="43"/>
      <c r="Q333" s="43"/>
      <c r="R333" s="43"/>
      <c r="S333" s="43"/>
      <c r="T333" s="43"/>
      <c r="U333" s="43"/>
      <c r="V333" s="43"/>
      <c r="W333" s="43"/>
      <c r="X333" s="43"/>
      <c r="Y333" s="43"/>
      <c r="Z333" s="43"/>
      <c r="AA333" s="43"/>
      <c r="AB333" s="43"/>
      <c r="AC333" s="43"/>
      <c r="AD333" s="43"/>
      <c r="AE333" s="43"/>
      <c r="AF333" s="43"/>
      <c r="AG333" s="43"/>
      <c r="AH333" s="43"/>
      <c r="AI333" s="43"/>
      <c r="AJ333" s="43"/>
      <c r="AK333" s="43"/>
      <c r="AL333" s="43"/>
      <c r="AM333" s="43"/>
      <c r="AN333" s="43"/>
      <c r="AO333" s="43"/>
      <c r="AP333" s="43"/>
      <c r="AQ333" s="43"/>
      <c r="AR333" s="43"/>
      <c r="AS333" s="43"/>
      <c r="AT333" s="43"/>
      <c r="AU333" s="43"/>
      <c r="AV333" s="43"/>
      <c r="AW333" s="43"/>
      <c r="AX333" s="43"/>
      <c r="AY333" s="43"/>
      <c r="AZ333" s="43"/>
      <c r="BA333" s="43"/>
    </row>
    <row r="334" spans="1:53" x14ac:dyDescent="0.25">
      <c r="A334" s="43"/>
      <c r="B334" s="43"/>
      <c r="C334" s="43"/>
      <c r="D334" s="43"/>
      <c r="E334" s="43"/>
      <c r="F334" s="43"/>
      <c r="G334" s="43"/>
      <c r="H334" s="43"/>
      <c r="I334" s="43"/>
      <c r="J334" s="43"/>
      <c r="K334" s="43"/>
      <c r="L334" s="43"/>
      <c r="M334" s="43"/>
      <c r="N334" s="43"/>
      <c r="O334" s="43"/>
      <c r="P334" s="43"/>
      <c r="Q334" s="43"/>
      <c r="R334" s="43"/>
      <c r="S334" s="43"/>
      <c r="T334" s="43"/>
      <c r="U334" s="43"/>
      <c r="V334" s="43"/>
      <c r="W334" s="43"/>
      <c r="X334" s="43"/>
      <c r="Y334" s="43"/>
      <c r="Z334" s="43"/>
      <c r="AA334" s="43"/>
      <c r="AB334" s="43"/>
      <c r="AC334" s="43"/>
      <c r="AD334" s="43"/>
      <c r="AE334" s="43"/>
      <c r="AF334" s="43"/>
      <c r="AG334" s="43"/>
      <c r="AH334" s="43"/>
      <c r="AI334" s="43"/>
      <c r="AJ334" s="43"/>
      <c r="AK334" s="43"/>
      <c r="AL334" s="43"/>
      <c r="AM334" s="43"/>
      <c r="AN334" s="43"/>
      <c r="AO334" s="43"/>
      <c r="AP334" s="43"/>
      <c r="AQ334" s="43"/>
      <c r="AR334" s="43"/>
      <c r="AS334" s="43"/>
      <c r="AT334" s="43"/>
      <c r="AU334" s="43"/>
      <c r="AV334" s="43"/>
      <c r="AW334" s="43"/>
      <c r="AX334" s="43"/>
      <c r="AY334" s="43"/>
      <c r="AZ334" s="43"/>
      <c r="BA334" s="43"/>
    </row>
    <row r="335" spans="1:53" x14ac:dyDescent="0.25">
      <c r="A335" s="43"/>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43"/>
      <c r="Z335" s="43"/>
      <c r="AA335" s="43"/>
      <c r="AB335" s="43"/>
      <c r="AC335" s="43"/>
      <c r="AD335" s="43"/>
      <c r="AE335" s="43"/>
      <c r="AF335" s="43"/>
      <c r="AG335" s="43"/>
      <c r="AH335" s="43"/>
      <c r="AI335" s="43"/>
      <c r="AJ335" s="43"/>
      <c r="AK335" s="43"/>
      <c r="AL335" s="43"/>
      <c r="AM335" s="43"/>
      <c r="AN335" s="43"/>
      <c r="AO335" s="43"/>
      <c r="AP335" s="43"/>
      <c r="AQ335" s="43"/>
      <c r="AR335" s="43"/>
      <c r="AS335" s="43"/>
      <c r="AT335" s="43"/>
      <c r="AU335" s="43"/>
      <c r="AV335" s="43"/>
      <c r="AW335" s="43"/>
      <c r="AX335" s="43"/>
      <c r="AY335" s="43"/>
      <c r="AZ335" s="43"/>
      <c r="BA335" s="43"/>
    </row>
    <row r="336" spans="1:53" x14ac:dyDescent="0.25">
      <c r="A336" s="43"/>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43"/>
      <c r="Z336" s="43"/>
      <c r="AA336" s="43"/>
      <c r="AB336" s="43"/>
      <c r="AC336" s="43"/>
      <c r="AD336" s="43"/>
      <c r="AE336" s="43"/>
      <c r="AF336" s="43"/>
      <c r="AG336" s="43"/>
      <c r="AH336" s="43"/>
      <c r="AI336" s="43"/>
      <c r="AJ336" s="43"/>
      <c r="AK336" s="43"/>
      <c r="AL336" s="43"/>
      <c r="AM336" s="43"/>
      <c r="AN336" s="43"/>
      <c r="AO336" s="43"/>
      <c r="AP336" s="43"/>
      <c r="AQ336" s="43"/>
      <c r="AR336" s="43"/>
      <c r="AS336" s="43"/>
      <c r="AT336" s="43"/>
      <c r="AU336" s="43"/>
      <c r="AV336" s="43"/>
      <c r="AW336" s="43"/>
      <c r="AX336" s="43"/>
      <c r="AY336" s="43"/>
      <c r="AZ336" s="43"/>
      <c r="BA336" s="43"/>
    </row>
    <row r="337" spans="1:53" x14ac:dyDescent="0.25">
      <c r="A337" s="43"/>
      <c r="B337" s="43"/>
      <c r="C337" s="43"/>
      <c r="D337" s="43"/>
      <c r="E337" s="43"/>
      <c r="F337" s="43"/>
      <c r="G337" s="43"/>
      <c r="H337" s="43"/>
      <c r="I337" s="43"/>
      <c r="J337" s="43"/>
      <c r="K337" s="43"/>
      <c r="L337" s="43"/>
      <c r="M337" s="43"/>
      <c r="N337" s="43"/>
      <c r="O337" s="43"/>
      <c r="P337" s="43"/>
      <c r="Q337" s="43"/>
      <c r="R337" s="43"/>
      <c r="S337" s="43"/>
      <c r="T337" s="43"/>
      <c r="U337" s="43"/>
      <c r="V337" s="43"/>
      <c r="W337" s="43"/>
      <c r="X337" s="43"/>
      <c r="Y337" s="43"/>
      <c r="Z337" s="43"/>
      <c r="AA337" s="43"/>
      <c r="AB337" s="43"/>
      <c r="AC337" s="43"/>
      <c r="AD337" s="43"/>
      <c r="AE337" s="43"/>
      <c r="AF337" s="43"/>
      <c r="AG337" s="43"/>
      <c r="AH337" s="43"/>
      <c r="AI337" s="43"/>
      <c r="AJ337" s="43"/>
      <c r="AK337" s="43"/>
      <c r="AL337" s="43"/>
      <c r="AM337" s="43"/>
      <c r="AN337" s="43"/>
      <c r="AO337" s="43"/>
      <c r="AP337" s="43"/>
      <c r="AQ337" s="43"/>
      <c r="AR337" s="43"/>
      <c r="AS337" s="43"/>
      <c r="AT337" s="43"/>
      <c r="AU337" s="43"/>
      <c r="AV337" s="43"/>
      <c r="AW337" s="43"/>
      <c r="AX337" s="43"/>
      <c r="AY337" s="43"/>
      <c r="AZ337" s="43"/>
      <c r="BA337" s="43"/>
    </row>
    <row r="338" spans="1:53" x14ac:dyDescent="0.25">
      <c r="A338" s="43"/>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43"/>
      <c r="Z338" s="43"/>
      <c r="AA338" s="43"/>
      <c r="AB338" s="43"/>
      <c r="AC338" s="43"/>
      <c r="AD338" s="43"/>
      <c r="AE338" s="43"/>
      <c r="AF338" s="43"/>
      <c r="AG338" s="43"/>
      <c r="AH338" s="43"/>
      <c r="AI338" s="43"/>
      <c r="AJ338" s="43"/>
      <c r="AK338" s="43"/>
      <c r="AL338" s="43"/>
      <c r="AM338" s="43"/>
      <c r="AN338" s="43"/>
      <c r="AO338" s="43"/>
      <c r="AP338" s="43"/>
      <c r="AQ338" s="43"/>
      <c r="AR338" s="43"/>
      <c r="AS338" s="43"/>
      <c r="AT338" s="43"/>
      <c r="AU338" s="43"/>
      <c r="AV338" s="43"/>
      <c r="AW338" s="43"/>
      <c r="AX338" s="43"/>
      <c r="AY338" s="43"/>
      <c r="AZ338" s="43"/>
      <c r="BA338" s="43"/>
    </row>
    <row r="339" spans="1:53" x14ac:dyDescent="0.25">
      <c r="A339" s="43"/>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c r="Z339" s="43"/>
      <c r="AA339" s="43"/>
      <c r="AB339" s="43"/>
      <c r="AC339" s="43"/>
      <c r="AD339" s="43"/>
      <c r="AE339" s="43"/>
      <c r="AF339" s="43"/>
      <c r="AG339" s="43"/>
      <c r="AH339" s="43"/>
      <c r="AI339" s="43"/>
      <c r="AJ339" s="43"/>
      <c r="AK339" s="43"/>
      <c r="AL339" s="43"/>
      <c r="AM339" s="43"/>
      <c r="AN339" s="43"/>
      <c r="AO339" s="43"/>
      <c r="AP339" s="43"/>
      <c r="AQ339" s="43"/>
      <c r="AR339" s="43"/>
      <c r="AS339" s="43"/>
      <c r="AT339" s="43"/>
      <c r="AU339" s="43"/>
      <c r="AV339" s="43"/>
      <c r="AW339" s="43"/>
      <c r="AX339" s="43"/>
      <c r="AY339" s="43"/>
      <c r="AZ339" s="43"/>
      <c r="BA339" s="43"/>
    </row>
    <row r="340" spans="1:53" x14ac:dyDescent="0.25">
      <c r="A340" s="43"/>
      <c r="B340" s="43"/>
      <c r="C340" s="43"/>
      <c r="D340" s="43"/>
      <c r="E340" s="43"/>
      <c r="F340" s="43"/>
      <c r="G340" s="43"/>
      <c r="H340" s="43"/>
      <c r="I340" s="43"/>
      <c r="J340" s="43"/>
      <c r="K340" s="43"/>
      <c r="L340" s="43"/>
      <c r="M340" s="43"/>
      <c r="N340" s="43"/>
      <c r="O340" s="43"/>
      <c r="P340" s="43"/>
      <c r="Q340" s="43"/>
      <c r="R340" s="43"/>
      <c r="S340" s="43"/>
      <c r="T340" s="43"/>
      <c r="U340" s="43"/>
      <c r="V340" s="43"/>
      <c r="W340" s="43"/>
      <c r="X340" s="43"/>
      <c r="Y340" s="43"/>
      <c r="Z340" s="43"/>
      <c r="AA340" s="43"/>
      <c r="AB340" s="43"/>
      <c r="AC340" s="43"/>
      <c r="AD340" s="43"/>
      <c r="AE340" s="43"/>
      <c r="AF340" s="43"/>
      <c r="AG340" s="43"/>
      <c r="AH340" s="43"/>
      <c r="AI340" s="43"/>
      <c r="AJ340" s="43"/>
      <c r="AK340" s="43"/>
      <c r="AL340" s="43"/>
      <c r="AM340" s="43"/>
      <c r="AN340" s="43"/>
      <c r="AO340" s="43"/>
      <c r="AP340" s="43"/>
      <c r="AQ340" s="43"/>
      <c r="AR340" s="43"/>
      <c r="AS340" s="43"/>
      <c r="AT340" s="43"/>
      <c r="AU340" s="43"/>
      <c r="AV340" s="43"/>
      <c r="AW340" s="43"/>
      <c r="AX340" s="43"/>
      <c r="AY340" s="43"/>
      <c r="AZ340" s="43"/>
      <c r="BA340" s="43"/>
    </row>
    <row r="341" spans="1:53" x14ac:dyDescent="0.25">
      <c r="A341" s="43"/>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43"/>
      <c r="Z341" s="43"/>
      <c r="AA341" s="43"/>
      <c r="AB341" s="43"/>
      <c r="AC341" s="43"/>
      <c r="AD341" s="43"/>
      <c r="AE341" s="43"/>
      <c r="AF341" s="43"/>
      <c r="AG341" s="43"/>
      <c r="AH341" s="43"/>
      <c r="AI341" s="43"/>
      <c r="AJ341" s="43"/>
      <c r="AK341" s="43"/>
      <c r="AL341" s="43"/>
      <c r="AM341" s="43"/>
      <c r="AN341" s="43"/>
      <c r="AO341" s="43"/>
      <c r="AP341" s="43"/>
      <c r="AQ341" s="43"/>
      <c r="AR341" s="43"/>
      <c r="AS341" s="43"/>
      <c r="AT341" s="43"/>
      <c r="AU341" s="43"/>
      <c r="AV341" s="43"/>
      <c r="AW341" s="43"/>
      <c r="AX341" s="43"/>
      <c r="AY341" s="43"/>
      <c r="AZ341" s="43"/>
      <c r="BA341" s="43"/>
    </row>
    <row r="342" spans="1:53" x14ac:dyDescent="0.25">
      <c r="A342" s="43"/>
      <c r="B342" s="43"/>
      <c r="C342" s="43"/>
      <c r="D342" s="43"/>
      <c r="E342" s="43"/>
      <c r="F342" s="43"/>
      <c r="G342" s="43"/>
      <c r="H342" s="43"/>
      <c r="I342" s="43"/>
      <c r="J342" s="43"/>
      <c r="K342" s="43"/>
      <c r="L342" s="43"/>
      <c r="M342" s="43"/>
      <c r="N342" s="43"/>
      <c r="O342" s="43"/>
      <c r="P342" s="43"/>
      <c r="Q342" s="43"/>
      <c r="R342" s="43"/>
      <c r="S342" s="43"/>
      <c r="T342" s="43"/>
      <c r="U342" s="43"/>
      <c r="V342" s="43"/>
      <c r="W342" s="43"/>
      <c r="X342" s="43"/>
      <c r="Y342" s="43"/>
      <c r="Z342" s="43"/>
      <c r="AA342" s="43"/>
      <c r="AB342" s="43"/>
      <c r="AC342" s="43"/>
      <c r="AD342" s="43"/>
      <c r="AE342" s="43"/>
      <c r="AF342" s="43"/>
      <c r="AG342" s="43"/>
      <c r="AH342" s="43"/>
      <c r="AI342" s="43"/>
      <c r="AJ342" s="43"/>
      <c r="AK342" s="43"/>
      <c r="AL342" s="43"/>
      <c r="AM342" s="43"/>
      <c r="AN342" s="43"/>
      <c r="AO342" s="43"/>
      <c r="AP342" s="43"/>
      <c r="AQ342" s="43"/>
      <c r="AR342" s="43"/>
      <c r="AS342" s="43"/>
      <c r="AT342" s="43"/>
      <c r="AU342" s="43"/>
      <c r="AV342" s="43"/>
      <c r="AW342" s="43"/>
      <c r="AX342" s="43"/>
      <c r="AY342" s="43"/>
      <c r="AZ342" s="43"/>
      <c r="BA342" s="43"/>
    </row>
    <row r="343" spans="1:53" x14ac:dyDescent="0.25">
      <c r="A343" s="43"/>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43"/>
      <c r="Z343" s="43"/>
      <c r="AA343" s="43"/>
      <c r="AB343" s="43"/>
      <c r="AC343" s="43"/>
      <c r="AD343" s="43"/>
      <c r="AE343" s="43"/>
      <c r="AF343" s="43"/>
      <c r="AG343" s="43"/>
      <c r="AH343" s="43"/>
      <c r="AI343" s="43"/>
      <c r="AJ343" s="43"/>
      <c r="AK343" s="43"/>
      <c r="AL343" s="43"/>
      <c r="AM343" s="43"/>
      <c r="AN343" s="43"/>
      <c r="AO343" s="43"/>
      <c r="AP343" s="43"/>
      <c r="AQ343" s="43"/>
      <c r="AR343" s="43"/>
      <c r="AS343" s="43"/>
      <c r="AT343" s="43"/>
      <c r="AU343" s="43"/>
      <c r="AV343" s="43"/>
      <c r="AW343" s="43"/>
      <c r="AX343" s="43"/>
      <c r="AY343" s="43"/>
      <c r="AZ343" s="43"/>
      <c r="BA343" s="43"/>
    </row>
    <row r="344" spans="1:53" x14ac:dyDescent="0.25">
      <c r="A344" s="43"/>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43"/>
      <c r="Z344" s="43"/>
      <c r="AA344" s="43"/>
      <c r="AB344" s="43"/>
      <c r="AC344" s="43"/>
      <c r="AD344" s="43"/>
      <c r="AE344" s="43"/>
      <c r="AF344" s="43"/>
      <c r="AG344" s="43"/>
      <c r="AH344" s="43"/>
      <c r="AI344" s="43"/>
      <c r="AJ344" s="43"/>
      <c r="AK344" s="43"/>
      <c r="AL344" s="43"/>
      <c r="AM344" s="43"/>
      <c r="AN344" s="43"/>
      <c r="AO344" s="43"/>
      <c r="AP344" s="43"/>
      <c r="AQ344" s="43"/>
      <c r="AR344" s="43"/>
      <c r="AS344" s="43"/>
      <c r="AT344" s="43"/>
      <c r="AU344" s="43"/>
      <c r="AV344" s="43"/>
      <c r="AW344" s="43"/>
      <c r="AX344" s="43"/>
      <c r="AY344" s="43"/>
      <c r="AZ344" s="43"/>
      <c r="BA344" s="43"/>
    </row>
    <row r="345" spans="1:53" x14ac:dyDescent="0.25">
      <c r="A345" s="43"/>
      <c r="B345" s="43"/>
      <c r="C345" s="43"/>
      <c r="D345" s="43"/>
      <c r="E345" s="43"/>
      <c r="F345" s="43"/>
      <c r="G345" s="43"/>
      <c r="H345" s="43"/>
      <c r="I345" s="43"/>
      <c r="J345" s="43"/>
      <c r="K345" s="43"/>
      <c r="L345" s="43"/>
      <c r="M345" s="43"/>
      <c r="N345" s="43"/>
      <c r="O345" s="43"/>
      <c r="P345" s="43"/>
      <c r="Q345" s="43"/>
      <c r="R345" s="43"/>
      <c r="S345" s="43"/>
      <c r="T345" s="43"/>
      <c r="U345" s="43"/>
      <c r="V345" s="43"/>
      <c r="W345" s="43"/>
      <c r="X345" s="43"/>
      <c r="Y345" s="43"/>
      <c r="Z345" s="43"/>
      <c r="AA345" s="43"/>
      <c r="AB345" s="43"/>
      <c r="AC345" s="43"/>
      <c r="AD345" s="43"/>
      <c r="AE345" s="43"/>
      <c r="AF345" s="43"/>
      <c r="AG345" s="43"/>
      <c r="AH345" s="43"/>
      <c r="AI345" s="43"/>
      <c r="AJ345" s="43"/>
      <c r="AK345" s="43"/>
      <c r="AL345" s="43"/>
      <c r="AM345" s="43"/>
      <c r="AN345" s="43"/>
      <c r="AO345" s="43"/>
      <c r="AP345" s="43"/>
      <c r="AQ345" s="43"/>
      <c r="AR345" s="43"/>
      <c r="AS345" s="43"/>
      <c r="AT345" s="43"/>
      <c r="AU345" s="43"/>
      <c r="AV345" s="43"/>
      <c r="AW345" s="43"/>
      <c r="AX345" s="43"/>
      <c r="AY345" s="43"/>
      <c r="AZ345" s="43"/>
      <c r="BA345" s="43"/>
    </row>
    <row r="346" spans="1:53" x14ac:dyDescent="0.25">
      <c r="A346" s="43"/>
      <c r="B346" s="43"/>
      <c r="C346" s="43"/>
      <c r="D346" s="43"/>
      <c r="E346" s="43"/>
      <c r="F346" s="43"/>
      <c r="G346" s="43"/>
      <c r="H346" s="43"/>
      <c r="I346" s="43"/>
      <c r="J346" s="43"/>
      <c r="K346" s="43"/>
      <c r="L346" s="43"/>
      <c r="M346" s="43"/>
      <c r="N346" s="43"/>
      <c r="O346" s="43"/>
      <c r="P346" s="43"/>
      <c r="Q346" s="43"/>
      <c r="R346" s="43"/>
      <c r="S346" s="43"/>
      <c r="T346" s="43"/>
      <c r="U346" s="43"/>
      <c r="V346" s="43"/>
      <c r="W346" s="43"/>
      <c r="X346" s="43"/>
      <c r="Y346" s="43"/>
      <c r="Z346" s="43"/>
      <c r="AA346" s="43"/>
      <c r="AB346" s="43"/>
      <c r="AC346" s="43"/>
      <c r="AD346" s="43"/>
      <c r="AE346" s="43"/>
      <c r="AF346" s="43"/>
      <c r="AG346" s="43"/>
      <c r="AH346" s="43"/>
      <c r="AI346" s="43"/>
      <c r="AJ346" s="43"/>
      <c r="AK346" s="43"/>
      <c r="AL346" s="43"/>
      <c r="AM346" s="43"/>
      <c r="AN346" s="43"/>
      <c r="AO346" s="43"/>
      <c r="AP346" s="43"/>
      <c r="AQ346" s="43"/>
      <c r="AR346" s="43"/>
      <c r="AS346" s="43"/>
      <c r="AT346" s="43"/>
      <c r="AU346" s="43"/>
      <c r="AV346" s="43"/>
      <c r="AW346" s="43"/>
      <c r="AX346" s="43"/>
      <c r="AY346" s="43"/>
      <c r="AZ346" s="43"/>
      <c r="BA346" s="43"/>
    </row>
    <row r="347" spans="1:53" x14ac:dyDescent="0.25">
      <c r="A347" s="43"/>
      <c r="B347" s="43"/>
      <c r="C347" s="43"/>
      <c r="D347" s="43"/>
      <c r="E347" s="43"/>
      <c r="F347" s="43"/>
      <c r="G347" s="43"/>
      <c r="H347" s="43"/>
      <c r="I347" s="43"/>
      <c r="J347" s="43"/>
      <c r="K347" s="43"/>
      <c r="L347" s="43"/>
      <c r="M347" s="43"/>
      <c r="N347" s="43"/>
      <c r="O347" s="43"/>
      <c r="P347" s="43"/>
      <c r="Q347" s="43"/>
      <c r="R347" s="43"/>
      <c r="S347" s="43"/>
      <c r="T347" s="43"/>
      <c r="U347" s="43"/>
      <c r="V347" s="43"/>
      <c r="W347" s="43"/>
      <c r="X347" s="43"/>
      <c r="Y347" s="43"/>
      <c r="Z347" s="43"/>
      <c r="AA347" s="43"/>
      <c r="AB347" s="43"/>
      <c r="AC347" s="43"/>
      <c r="AD347" s="43"/>
      <c r="AE347" s="43"/>
      <c r="AF347" s="43"/>
      <c r="AG347" s="43"/>
      <c r="AH347" s="43"/>
      <c r="AI347" s="43"/>
      <c r="AJ347" s="43"/>
      <c r="AK347" s="43"/>
      <c r="AL347" s="43"/>
      <c r="AM347" s="43"/>
      <c r="AN347" s="43"/>
      <c r="AO347" s="43"/>
      <c r="AP347" s="43"/>
      <c r="AQ347" s="43"/>
      <c r="AR347" s="43"/>
      <c r="AS347" s="43"/>
      <c r="AT347" s="43"/>
      <c r="AU347" s="43"/>
      <c r="AV347" s="43"/>
      <c r="AW347" s="43"/>
      <c r="AX347" s="43"/>
      <c r="AY347" s="43"/>
      <c r="AZ347" s="43"/>
      <c r="BA347" s="43"/>
    </row>
    <row r="348" spans="1:53" x14ac:dyDescent="0.25">
      <c r="A348" s="43"/>
      <c r="B348" s="43"/>
      <c r="C348" s="43"/>
      <c r="D348" s="43"/>
      <c r="E348" s="43"/>
      <c r="F348" s="43"/>
      <c r="G348" s="43"/>
      <c r="H348" s="43"/>
      <c r="I348" s="43"/>
      <c r="J348" s="43"/>
      <c r="K348" s="43"/>
      <c r="L348" s="43"/>
      <c r="M348" s="43"/>
      <c r="N348" s="43"/>
      <c r="O348" s="43"/>
      <c r="P348" s="43"/>
      <c r="Q348" s="43"/>
      <c r="R348" s="43"/>
      <c r="S348" s="43"/>
      <c r="T348" s="43"/>
      <c r="U348" s="43"/>
      <c r="V348" s="43"/>
      <c r="W348" s="43"/>
      <c r="X348" s="43"/>
      <c r="Y348" s="43"/>
      <c r="Z348" s="43"/>
      <c r="AA348" s="43"/>
      <c r="AB348" s="43"/>
      <c r="AC348" s="43"/>
      <c r="AD348" s="43"/>
      <c r="AE348" s="43"/>
      <c r="AF348" s="43"/>
      <c r="AG348" s="43"/>
      <c r="AH348" s="43"/>
      <c r="AI348" s="43"/>
      <c r="AJ348" s="43"/>
      <c r="AK348" s="43"/>
      <c r="AL348" s="43"/>
      <c r="AM348" s="43"/>
      <c r="AN348" s="43"/>
      <c r="AO348" s="43"/>
      <c r="AP348" s="43"/>
      <c r="AQ348" s="43"/>
      <c r="AR348" s="43"/>
      <c r="AS348" s="43"/>
      <c r="AT348" s="43"/>
      <c r="AU348" s="43"/>
      <c r="AV348" s="43"/>
      <c r="AW348" s="43"/>
      <c r="AX348" s="43"/>
      <c r="AY348" s="43"/>
      <c r="AZ348" s="43"/>
      <c r="BA348" s="43"/>
    </row>
    <row r="349" spans="1:53" x14ac:dyDescent="0.25">
      <c r="A349" s="43"/>
      <c r="B349" s="43"/>
      <c r="C349" s="43"/>
      <c r="D349" s="43"/>
      <c r="E349" s="43"/>
      <c r="F349" s="43"/>
      <c r="G349" s="43"/>
      <c r="H349" s="43"/>
      <c r="I349" s="43"/>
      <c r="J349" s="43"/>
      <c r="K349" s="43"/>
      <c r="L349" s="43"/>
      <c r="M349" s="43"/>
      <c r="N349" s="43"/>
      <c r="O349" s="43"/>
      <c r="P349" s="43"/>
      <c r="Q349" s="43"/>
      <c r="R349" s="43"/>
      <c r="S349" s="43"/>
      <c r="T349" s="43"/>
      <c r="U349" s="43"/>
      <c r="V349" s="43"/>
      <c r="W349" s="43"/>
      <c r="X349" s="43"/>
      <c r="Y349" s="43"/>
      <c r="Z349" s="43"/>
      <c r="AA349" s="43"/>
      <c r="AB349" s="43"/>
      <c r="AC349" s="43"/>
      <c r="AD349" s="43"/>
      <c r="AE349" s="43"/>
      <c r="AF349" s="43"/>
      <c r="AG349" s="43"/>
      <c r="AH349" s="43"/>
      <c r="AI349" s="43"/>
      <c r="AJ349" s="43"/>
      <c r="AK349" s="43"/>
      <c r="AL349" s="43"/>
      <c r="AM349" s="43"/>
      <c r="AN349" s="43"/>
      <c r="AO349" s="43"/>
      <c r="AP349" s="43"/>
      <c r="AQ349" s="43"/>
      <c r="AR349" s="43"/>
      <c r="AS349" s="43"/>
      <c r="AT349" s="43"/>
      <c r="AU349" s="43"/>
      <c r="AV349" s="43"/>
      <c r="AW349" s="43"/>
      <c r="AX349" s="43"/>
      <c r="AY349" s="43"/>
      <c r="AZ349" s="43"/>
      <c r="BA349" s="43"/>
    </row>
    <row r="350" spans="1:53" x14ac:dyDescent="0.25">
      <c r="A350" s="43"/>
      <c r="B350" s="43"/>
      <c r="C350" s="43"/>
      <c r="D350" s="43"/>
      <c r="E350" s="43"/>
      <c r="F350" s="43"/>
      <c r="G350" s="43"/>
      <c r="H350" s="43"/>
      <c r="I350" s="43"/>
      <c r="J350" s="43"/>
      <c r="K350" s="43"/>
      <c r="L350" s="43"/>
      <c r="M350" s="43"/>
      <c r="N350" s="43"/>
      <c r="O350" s="43"/>
      <c r="P350" s="43"/>
      <c r="Q350" s="43"/>
      <c r="R350" s="43"/>
      <c r="S350" s="43"/>
      <c r="T350" s="43"/>
      <c r="U350" s="43"/>
      <c r="V350" s="43"/>
      <c r="W350" s="43"/>
      <c r="X350" s="43"/>
      <c r="Y350" s="43"/>
      <c r="Z350" s="43"/>
      <c r="AA350" s="43"/>
      <c r="AB350" s="43"/>
      <c r="AC350" s="43"/>
      <c r="AD350" s="43"/>
      <c r="AE350" s="43"/>
      <c r="AF350" s="43"/>
      <c r="AG350" s="43"/>
      <c r="AH350" s="43"/>
      <c r="AI350" s="43"/>
      <c r="AJ350" s="43"/>
      <c r="AK350" s="43"/>
      <c r="AL350" s="43"/>
      <c r="AM350" s="43"/>
      <c r="AN350" s="43"/>
      <c r="AO350" s="43"/>
      <c r="AP350" s="43"/>
      <c r="AQ350" s="43"/>
      <c r="AR350" s="43"/>
      <c r="AS350" s="43"/>
      <c r="AT350" s="43"/>
      <c r="AU350" s="43"/>
      <c r="AV350" s="43"/>
      <c r="AW350" s="43"/>
      <c r="AX350" s="43"/>
      <c r="AY350" s="43"/>
      <c r="AZ350" s="43"/>
      <c r="BA350" s="43"/>
    </row>
    <row r="351" spans="1:53" x14ac:dyDescent="0.25">
      <c r="A351" s="43"/>
      <c r="B351" s="43"/>
      <c r="C351" s="43"/>
      <c r="D351" s="43"/>
      <c r="E351" s="43"/>
      <c r="F351" s="43"/>
      <c r="G351" s="43"/>
      <c r="H351" s="43"/>
      <c r="I351" s="43"/>
      <c r="J351" s="43"/>
      <c r="K351" s="43"/>
      <c r="L351" s="43"/>
      <c r="M351" s="43"/>
      <c r="N351" s="43"/>
      <c r="O351" s="43"/>
      <c r="P351" s="43"/>
      <c r="Q351" s="43"/>
      <c r="R351" s="43"/>
      <c r="S351" s="43"/>
      <c r="T351" s="43"/>
      <c r="U351" s="43"/>
      <c r="V351" s="43"/>
      <c r="W351" s="43"/>
      <c r="X351" s="43"/>
      <c r="Y351" s="43"/>
      <c r="Z351" s="43"/>
      <c r="AA351" s="43"/>
      <c r="AB351" s="43"/>
      <c r="AC351" s="43"/>
      <c r="AD351" s="43"/>
      <c r="AE351" s="43"/>
      <c r="AF351" s="43"/>
      <c r="AG351" s="43"/>
      <c r="AH351" s="43"/>
      <c r="AI351" s="43"/>
      <c r="AJ351" s="43"/>
      <c r="AK351" s="43"/>
      <c r="AL351" s="43"/>
      <c r="AM351" s="43"/>
      <c r="AN351" s="43"/>
      <c r="AO351" s="43"/>
      <c r="AP351" s="43"/>
      <c r="AQ351" s="43"/>
      <c r="AR351" s="43"/>
      <c r="AS351" s="43"/>
      <c r="AT351" s="43"/>
      <c r="AU351" s="43"/>
      <c r="AV351" s="43"/>
      <c r="AW351" s="43"/>
      <c r="AX351" s="43"/>
      <c r="AY351" s="43"/>
      <c r="AZ351" s="43"/>
      <c r="BA351" s="43"/>
    </row>
    <row r="352" spans="1:53" x14ac:dyDescent="0.25">
      <c r="A352" s="43"/>
      <c r="B352" s="43"/>
      <c r="C352" s="43"/>
      <c r="D352" s="43"/>
      <c r="E352" s="43"/>
      <c r="F352" s="43"/>
      <c r="G352" s="43"/>
      <c r="H352" s="43"/>
      <c r="I352" s="43"/>
      <c r="J352" s="43"/>
      <c r="K352" s="43"/>
      <c r="L352" s="43"/>
      <c r="M352" s="43"/>
      <c r="N352" s="43"/>
      <c r="O352" s="43"/>
      <c r="P352" s="43"/>
      <c r="Q352" s="43"/>
      <c r="R352" s="43"/>
      <c r="S352" s="43"/>
      <c r="T352" s="43"/>
      <c r="U352" s="43"/>
      <c r="V352" s="43"/>
      <c r="W352" s="43"/>
      <c r="X352" s="43"/>
      <c r="Y352" s="43"/>
      <c r="Z352" s="43"/>
      <c r="AA352" s="43"/>
      <c r="AB352" s="43"/>
      <c r="AC352" s="43"/>
      <c r="AD352" s="43"/>
      <c r="AE352" s="43"/>
      <c r="AF352" s="43"/>
      <c r="AG352" s="43"/>
      <c r="AH352" s="43"/>
      <c r="AI352" s="43"/>
      <c r="AJ352" s="43"/>
      <c r="AK352" s="43"/>
      <c r="AL352" s="43"/>
      <c r="AM352" s="43"/>
      <c r="AN352" s="43"/>
      <c r="AO352" s="43"/>
      <c r="AP352" s="43"/>
      <c r="AQ352" s="43"/>
      <c r="AR352" s="43"/>
      <c r="AS352" s="43"/>
      <c r="AT352" s="43"/>
      <c r="AU352" s="43"/>
      <c r="AV352" s="43"/>
      <c r="AW352" s="43"/>
      <c r="AX352" s="43"/>
      <c r="AY352" s="43"/>
      <c r="AZ352" s="43"/>
      <c r="BA352" s="43"/>
    </row>
    <row r="353" spans="1:53" x14ac:dyDescent="0.25">
      <c r="A353" s="43"/>
      <c r="B353" s="43"/>
      <c r="C353" s="43"/>
      <c r="D353" s="43"/>
      <c r="E353" s="43"/>
      <c r="F353" s="43"/>
      <c r="G353" s="43"/>
      <c r="H353" s="43"/>
      <c r="I353" s="43"/>
      <c r="J353" s="43"/>
      <c r="K353" s="43"/>
      <c r="L353" s="43"/>
      <c r="M353" s="43"/>
      <c r="N353" s="43"/>
      <c r="O353" s="43"/>
      <c r="P353" s="43"/>
      <c r="Q353" s="43"/>
      <c r="R353" s="43"/>
      <c r="S353" s="43"/>
      <c r="T353" s="43"/>
      <c r="U353" s="43"/>
      <c r="V353" s="43"/>
      <c r="W353" s="43"/>
      <c r="X353" s="43"/>
      <c r="Y353" s="43"/>
      <c r="Z353" s="43"/>
      <c r="AA353" s="43"/>
      <c r="AB353" s="43"/>
      <c r="AC353" s="43"/>
      <c r="AD353" s="43"/>
      <c r="AE353" s="43"/>
      <c r="AF353" s="43"/>
      <c r="AG353" s="43"/>
      <c r="AH353" s="43"/>
      <c r="AI353" s="43"/>
      <c r="AJ353" s="43"/>
      <c r="AK353" s="43"/>
      <c r="AL353" s="43"/>
      <c r="AM353" s="43"/>
      <c r="AN353" s="43"/>
      <c r="AO353" s="43"/>
      <c r="AP353" s="43"/>
      <c r="AQ353" s="43"/>
      <c r="AR353" s="43"/>
      <c r="AS353" s="43"/>
      <c r="AT353" s="43"/>
      <c r="AU353" s="43"/>
      <c r="AV353" s="43"/>
      <c r="AW353" s="43"/>
      <c r="AX353" s="43"/>
      <c r="AY353" s="43"/>
      <c r="AZ353" s="43"/>
      <c r="BA353" s="43"/>
    </row>
    <row r="354" spans="1:53" x14ac:dyDescent="0.25">
      <c r="A354" s="43"/>
      <c r="B354" s="43"/>
      <c r="C354" s="43"/>
      <c r="D354" s="43"/>
      <c r="E354" s="43"/>
      <c r="F354" s="43"/>
      <c r="G354" s="43"/>
      <c r="H354" s="43"/>
      <c r="I354" s="43"/>
      <c r="J354" s="43"/>
      <c r="K354" s="43"/>
      <c r="L354" s="43"/>
      <c r="M354" s="43"/>
      <c r="N354" s="43"/>
      <c r="O354" s="43"/>
      <c r="P354" s="43"/>
      <c r="Q354" s="43"/>
      <c r="R354" s="43"/>
      <c r="S354" s="43"/>
      <c r="T354" s="43"/>
      <c r="U354" s="43"/>
      <c r="V354" s="43"/>
      <c r="W354" s="43"/>
      <c r="X354" s="43"/>
      <c r="Y354" s="43"/>
      <c r="Z354" s="43"/>
      <c r="AA354" s="43"/>
      <c r="AB354" s="43"/>
      <c r="AC354" s="43"/>
      <c r="AD354" s="43"/>
      <c r="AE354" s="43"/>
      <c r="AF354" s="43"/>
      <c r="AG354" s="43"/>
      <c r="AH354" s="43"/>
      <c r="AI354" s="43"/>
      <c r="AJ354" s="43"/>
      <c r="AK354" s="43"/>
      <c r="AL354" s="43"/>
      <c r="AM354" s="43"/>
      <c r="AN354" s="43"/>
      <c r="AO354" s="43"/>
      <c r="AP354" s="43"/>
      <c r="AQ354" s="43"/>
      <c r="AR354" s="43"/>
      <c r="AS354" s="43"/>
      <c r="AT354" s="43"/>
      <c r="AU354" s="43"/>
      <c r="AV354" s="43"/>
      <c r="AW354" s="43"/>
      <c r="AX354" s="43"/>
      <c r="AY354" s="43"/>
      <c r="AZ354" s="43"/>
      <c r="BA354" s="43"/>
    </row>
    <row r="355" spans="1:53" x14ac:dyDescent="0.25">
      <c r="A355" s="43"/>
      <c r="B355" s="43"/>
      <c r="C355" s="43"/>
      <c r="D355" s="43"/>
      <c r="E355" s="43"/>
      <c r="F355" s="43"/>
      <c r="G355" s="43"/>
      <c r="H355" s="43"/>
      <c r="I355" s="43"/>
      <c r="J355" s="43"/>
      <c r="K355" s="43"/>
      <c r="L355" s="43"/>
      <c r="M355" s="43"/>
      <c r="N355" s="43"/>
      <c r="O355" s="43"/>
      <c r="P355" s="43"/>
      <c r="Q355" s="43"/>
      <c r="R355" s="43"/>
      <c r="S355" s="43"/>
      <c r="T355" s="43"/>
      <c r="U355" s="43"/>
      <c r="V355" s="43"/>
      <c r="W355" s="43"/>
      <c r="X355" s="43"/>
      <c r="Y355" s="43"/>
      <c r="Z355" s="43"/>
      <c r="AA355" s="43"/>
      <c r="AB355" s="43"/>
      <c r="AC355" s="43"/>
      <c r="AD355" s="43"/>
      <c r="AE355" s="43"/>
      <c r="AF355" s="43"/>
      <c r="AG355" s="43"/>
      <c r="AH355" s="43"/>
      <c r="AI355" s="43"/>
      <c r="AJ355" s="43"/>
      <c r="AK355" s="43"/>
      <c r="AL355" s="43"/>
      <c r="AM355" s="43"/>
      <c r="AN355" s="43"/>
      <c r="AO355" s="43"/>
      <c r="AP355" s="43"/>
      <c r="AQ355" s="43"/>
      <c r="AR355" s="43"/>
      <c r="AS355" s="43"/>
      <c r="AT355" s="43"/>
      <c r="AU355" s="43"/>
      <c r="AV355" s="43"/>
      <c r="AW355" s="43"/>
      <c r="AX355" s="43"/>
      <c r="AY355" s="43"/>
      <c r="AZ355" s="43"/>
      <c r="BA355" s="43"/>
    </row>
    <row r="356" spans="1:53" x14ac:dyDescent="0.25">
      <c r="A356" s="43"/>
      <c r="B356" s="43"/>
      <c r="C356" s="43"/>
      <c r="D356" s="43"/>
      <c r="E356" s="43"/>
      <c r="F356" s="43"/>
      <c r="G356" s="43"/>
      <c r="H356" s="43"/>
      <c r="I356" s="43"/>
      <c r="J356" s="43"/>
      <c r="K356" s="43"/>
      <c r="L356" s="43"/>
      <c r="M356" s="43"/>
      <c r="N356" s="43"/>
      <c r="O356" s="43"/>
      <c r="P356" s="43"/>
      <c r="Q356" s="43"/>
      <c r="R356" s="43"/>
      <c r="S356" s="43"/>
      <c r="T356" s="43"/>
      <c r="U356" s="43"/>
      <c r="V356" s="43"/>
      <c r="W356" s="43"/>
      <c r="X356" s="43"/>
      <c r="Y356" s="43"/>
      <c r="Z356" s="43"/>
      <c r="AA356" s="43"/>
      <c r="AB356" s="43"/>
      <c r="AC356" s="43"/>
      <c r="AD356" s="43"/>
      <c r="AE356" s="43"/>
      <c r="AF356" s="43"/>
      <c r="AG356" s="43"/>
      <c r="AH356" s="43"/>
      <c r="AI356" s="43"/>
      <c r="AJ356" s="43"/>
      <c r="AK356" s="43"/>
      <c r="AL356" s="43"/>
      <c r="AM356" s="43"/>
      <c r="AN356" s="43"/>
      <c r="AO356" s="43"/>
      <c r="AP356" s="43"/>
      <c r="AQ356" s="43"/>
      <c r="AR356" s="43"/>
      <c r="AS356" s="43"/>
      <c r="AT356" s="43"/>
      <c r="AU356" s="43"/>
      <c r="AV356" s="43"/>
      <c r="AW356" s="43"/>
      <c r="AX356" s="43"/>
      <c r="AY356" s="43"/>
      <c r="AZ356" s="43"/>
      <c r="BA356" s="43"/>
    </row>
    <row r="357" spans="1:53" x14ac:dyDescent="0.25">
      <c r="A357" s="43"/>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43"/>
      <c r="Z357" s="43"/>
      <c r="AA357" s="43"/>
      <c r="AB357" s="43"/>
      <c r="AC357" s="43"/>
      <c r="AD357" s="43"/>
      <c r="AE357" s="43"/>
      <c r="AF357" s="43"/>
      <c r="AG357" s="43"/>
      <c r="AH357" s="43"/>
      <c r="AI357" s="43"/>
      <c r="AJ357" s="43"/>
      <c r="AK357" s="43"/>
      <c r="AL357" s="43"/>
      <c r="AM357" s="43"/>
      <c r="AN357" s="43"/>
      <c r="AO357" s="43"/>
      <c r="AP357" s="43"/>
      <c r="AQ357" s="43"/>
      <c r="AR357" s="43"/>
      <c r="AS357" s="43"/>
      <c r="AT357" s="43"/>
      <c r="AU357" s="43"/>
      <c r="AV357" s="43"/>
      <c r="AW357" s="43"/>
      <c r="AX357" s="43"/>
      <c r="AY357" s="43"/>
      <c r="AZ357" s="43"/>
      <c r="BA357" s="43"/>
    </row>
    <row r="358" spans="1:53" x14ac:dyDescent="0.25">
      <c r="A358" s="43"/>
      <c r="B358" s="43"/>
      <c r="C358" s="43"/>
      <c r="D358" s="43"/>
      <c r="E358" s="43"/>
      <c r="F358" s="43"/>
      <c r="G358" s="43"/>
      <c r="H358" s="43"/>
      <c r="I358" s="43"/>
      <c r="J358" s="43"/>
      <c r="K358" s="43"/>
      <c r="L358" s="43"/>
      <c r="M358" s="43"/>
      <c r="N358" s="43"/>
      <c r="O358" s="43"/>
      <c r="P358" s="43"/>
      <c r="Q358" s="43"/>
      <c r="R358" s="43"/>
      <c r="S358" s="43"/>
      <c r="T358" s="43"/>
      <c r="U358" s="43"/>
      <c r="V358" s="43"/>
      <c r="W358" s="43"/>
      <c r="X358" s="43"/>
      <c r="Y358" s="43"/>
      <c r="Z358" s="43"/>
      <c r="AA358" s="43"/>
      <c r="AB358" s="43"/>
      <c r="AC358" s="43"/>
      <c r="AD358" s="43"/>
      <c r="AE358" s="43"/>
      <c r="AF358" s="43"/>
      <c r="AG358" s="43"/>
      <c r="AH358" s="43"/>
      <c r="AI358" s="43"/>
      <c r="AJ358" s="43"/>
      <c r="AK358" s="43"/>
      <c r="AL358" s="43"/>
      <c r="AM358" s="43"/>
      <c r="AN358" s="43"/>
      <c r="AO358" s="43"/>
      <c r="AP358" s="43"/>
      <c r="AQ358" s="43"/>
      <c r="AR358" s="43"/>
      <c r="AS358" s="43"/>
      <c r="AT358" s="43"/>
      <c r="AU358" s="43"/>
      <c r="AV358" s="43"/>
      <c r="AW358" s="43"/>
      <c r="AX358" s="43"/>
      <c r="AY358" s="43"/>
      <c r="AZ358" s="43"/>
      <c r="BA358" s="43"/>
    </row>
    <row r="359" spans="1:53" x14ac:dyDescent="0.25">
      <c r="A359" s="43"/>
      <c r="B359" s="43"/>
      <c r="C359" s="43"/>
      <c r="D359" s="43"/>
      <c r="E359" s="43"/>
      <c r="F359" s="43"/>
      <c r="G359" s="43"/>
      <c r="H359" s="43"/>
      <c r="I359" s="43"/>
      <c r="J359" s="43"/>
      <c r="K359" s="43"/>
      <c r="L359" s="43"/>
      <c r="M359" s="43"/>
      <c r="N359" s="43"/>
      <c r="O359" s="43"/>
      <c r="P359" s="43"/>
      <c r="Q359" s="43"/>
      <c r="R359" s="43"/>
      <c r="S359" s="43"/>
      <c r="T359" s="43"/>
      <c r="U359" s="43"/>
      <c r="V359" s="43"/>
      <c r="W359" s="43"/>
      <c r="X359" s="43"/>
      <c r="Y359" s="43"/>
      <c r="Z359" s="43"/>
      <c r="AA359" s="43"/>
      <c r="AB359" s="43"/>
      <c r="AC359" s="43"/>
      <c r="AD359" s="43"/>
      <c r="AE359" s="43"/>
      <c r="AF359" s="43"/>
      <c r="AG359" s="43"/>
      <c r="AH359" s="43"/>
      <c r="AI359" s="43"/>
      <c r="AJ359" s="43"/>
      <c r="AK359" s="43"/>
      <c r="AL359" s="43"/>
      <c r="AM359" s="43"/>
      <c r="AN359" s="43"/>
      <c r="AO359" s="43"/>
      <c r="AP359" s="43"/>
      <c r="AQ359" s="43"/>
      <c r="AR359" s="43"/>
      <c r="AS359" s="43"/>
      <c r="AT359" s="43"/>
      <c r="AU359" s="43"/>
      <c r="AV359" s="43"/>
      <c r="AW359" s="43"/>
      <c r="AX359" s="43"/>
      <c r="AY359" s="43"/>
      <c r="AZ359" s="43"/>
      <c r="BA359" s="43"/>
    </row>
    <row r="360" spans="1:53" x14ac:dyDescent="0.25">
      <c r="A360" s="43"/>
      <c r="B360" s="43"/>
      <c r="C360" s="43"/>
      <c r="D360" s="43"/>
      <c r="E360" s="43"/>
      <c r="F360" s="43"/>
      <c r="G360" s="43"/>
      <c r="H360" s="43"/>
      <c r="I360" s="43"/>
      <c r="J360" s="43"/>
      <c r="K360" s="43"/>
      <c r="L360" s="43"/>
      <c r="M360" s="43"/>
      <c r="N360" s="43"/>
      <c r="O360" s="43"/>
      <c r="P360" s="43"/>
      <c r="Q360" s="43"/>
      <c r="R360" s="43"/>
      <c r="S360" s="43"/>
      <c r="T360" s="43"/>
      <c r="U360" s="43"/>
      <c r="V360" s="43"/>
      <c r="W360" s="43"/>
      <c r="X360" s="43"/>
      <c r="Y360" s="43"/>
      <c r="Z360" s="43"/>
      <c r="AA360" s="43"/>
      <c r="AB360" s="43"/>
      <c r="AC360" s="43"/>
      <c r="AD360" s="43"/>
      <c r="AE360" s="43"/>
      <c r="AF360" s="43"/>
      <c r="AG360" s="43"/>
      <c r="AH360" s="43"/>
      <c r="AI360" s="43"/>
      <c r="AJ360" s="43"/>
      <c r="AK360" s="43"/>
      <c r="AL360" s="43"/>
      <c r="AM360" s="43"/>
      <c r="AN360" s="43"/>
      <c r="AO360" s="43"/>
      <c r="AP360" s="43"/>
      <c r="AQ360" s="43"/>
      <c r="AR360" s="43"/>
      <c r="AS360" s="43"/>
      <c r="AT360" s="43"/>
      <c r="AU360" s="43"/>
      <c r="AV360" s="43"/>
      <c r="AW360" s="43"/>
      <c r="AX360" s="43"/>
      <c r="AY360" s="43"/>
      <c r="AZ360" s="43"/>
      <c r="BA360" s="43"/>
    </row>
    <row r="361" spans="1:53" x14ac:dyDescent="0.25">
      <c r="A361" s="43"/>
      <c r="B361" s="43"/>
      <c r="C361" s="43"/>
      <c r="D361" s="43"/>
      <c r="E361" s="43"/>
      <c r="F361" s="43"/>
      <c r="G361" s="43"/>
      <c r="H361" s="43"/>
      <c r="I361" s="43"/>
      <c r="J361" s="43"/>
      <c r="K361" s="43"/>
      <c r="L361" s="43"/>
      <c r="M361" s="43"/>
      <c r="N361" s="43"/>
      <c r="O361" s="43"/>
      <c r="P361" s="43"/>
      <c r="Q361" s="43"/>
      <c r="R361" s="43"/>
      <c r="S361" s="43"/>
      <c r="T361" s="43"/>
      <c r="U361" s="43"/>
      <c r="V361" s="43"/>
      <c r="W361" s="43"/>
      <c r="X361" s="43"/>
      <c r="Y361" s="43"/>
      <c r="Z361" s="43"/>
      <c r="AA361" s="43"/>
      <c r="AB361" s="43"/>
      <c r="AC361" s="43"/>
      <c r="AD361" s="43"/>
      <c r="AE361" s="43"/>
      <c r="AF361" s="43"/>
      <c r="AG361" s="43"/>
      <c r="AH361" s="43"/>
      <c r="AI361" s="43"/>
      <c r="AJ361" s="43"/>
      <c r="AK361" s="43"/>
      <c r="AL361" s="43"/>
      <c r="AM361" s="43"/>
      <c r="AN361" s="43"/>
      <c r="AO361" s="43"/>
      <c r="AP361" s="43"/>
      <c r="AQ361" s="43"/>
      <c r="AR361" s="43"/>
      <c r="AS361" s="43"/>
      <c r="AT361" s="43"/>
      <c r="AU361" s="43"/>
      <c r="AV361" s="43"/>
      <c r="AW361" s="43"/>
      <c r="AX361" s="43"/>
      <c r="AY361" s="43"/>
      <c r="AZ361" s="43"/>
      <c r="BA361" s="43"/>
    </row>
    <row r="362" spans="1:53" x14ac:dyDescent="0.25">
      <c r="A362" s="43"/>
      <c r="B362" s="43"/>
      <c r="C362" s="43"/>
      <c r="D362" s="43"/>
      <c r="E362" s="43"/>
      <c r="F362" s="43"/>
      <c r="G362" s="43"/>
      <c r="H362" s="43"/>
      <c r="I362" s="43"/>
      <c r="J362" s="43"/>
      <c r="K362" s="43"/>
      <c r="L362" s="43"/>
      <c r="M362" s="43"/>
      <c r="N362" s="43"/>
      <c r="O362" s="43"/>
      <c r="P362" s="43"/>
      <c r="Q362" s="43"/>
      <c r="R362" s="43"/>
      <c r="S362" s="43"/>
      <c r="T362" s="43"/>
      <c r="U362" s="43"/>
      <c r="V362" s="43"/>
      <c r="W362" s="43"/>
      <c r="X362" s="43"/>
      <c r="Y362" s="43"/>
      <c r="Z362" s="43"/>
      <c r="AA362" s="43"/>
      <c r="AB362" s="43"/>
      <c r="AC362" s="43"/>
      <c r="AD362" s="43"/>
      <c r="AE362" s="43"/>
      <c r="AF362" s="43"/>
      <c r="AG362" s="43"/>
      <c r="AH362" s="43"/>
      <c r="AI362" s="43"/>
      <c r="AJ362" s="43"/>
      <c r="AK362" s="43"/>
      <c r="AL362" s="43"/>
      <c r="AM362" s="43"/>
      <c r="AN362" s="43"/>
      <c r="AO362" s="43"/>
      <c r="AP362" s="43"/>
      <c r="AQ362" s="43"/>
      <c r="AR362" s="43"/>
      <c r="AS362" s="43"/>
      <c r="AT362" s="43"/>
      <c r="AU362" s="43"/>
      <c r="AV362" s="43"/>
      <c r="AW362" s="43"/>
      <c r="AX362" s="43"/>
      <c r="AY362" s="43"/>
      <c r="AZ362" s="43"/>
      <c r="BA362" s="43"/>
    </row>
    <row r="363" spans="1:53" x14ac:dyDescent="0.25">
      <c r="A363" s="43"/>
      <c r="B363" s="43"/>
      <c r="C363" s="43"/>
      <c r="D363" s="43"/>
      <c r="E363" s="43"/>
      <c r="F363" s="43"/>
      <c r="G363" s="43"/>
      <c r="H363" s="43"/>
      <c r="I363" s="43"/>
      <c r="J363" s="43"/>
      <c r="K363" s="43"/>
      <c r="L363" s="43"/>
      <c r="M363" s="43"/>
      <c r="N363" s="43"/>
      <c r="O363" s="43"/>
      <c r="P363" s="43"/>
      <c r="Q363" s="43"/>
      <c r="R363" s="43"/>
      <c r="S363" s="43"/>
      <c r="T363" s="43"/>
      <c r="U363" s="43"/>
      <c r="V363" s="43"/>
      <c r="W363" s="43"/>
      <c r="X363" s="43"/>
      <c r="Y363" s="43"/>
      <c r="Z363" s="43"/>
      <c r="AA363" s="43"/>
      <c r="AB363" s="43"/>
      <c r="AC363" s="43"/>
      <c r="AD363" s="43"/>
      <c r="AE363" s="43"/>
      <c r="AF363" s="43"/>
      <c r="AG363" s="43"/>
      <c r="AH363" s="43"/>
      <c r="AI363" s="43"/>
      <c r="AJ363" s="43"/>
      <c r="AK363" s="43"/>
      <c r="AL363" s="43"/>
      <c r="AM363" s="43"/>
      <c r="AN363" s="43"/>
      <c r="AO363" s="43"/>
      <c r="AP363" s="43"/>
      <c r="AQ363" s="43"/>
      <c r="AR363" s="43"/>
      <c r="AS363" s="43"/>
      <c r="AT363" s="43"/>
      <c r="AU363" s="43"/>
      <c r="AV363" s="43"/>
      <c r="AW363" s="43"/>
      <c r="AX363" s="43"/>
      <c r="AY363" s="43"/>
      <c r="AZ363" s="43"/>
      <c r="BA363" s="43"/>
    </row>
    <row r="364" spans="1:53" x14ac:dyDescent="0.25">
      <c r="A364" s="43"/>
      <c r="B364" s="43"/>
      <c r="C364" s="43"/>
      <c r="D364" s="43"/>
      <c r="E364" s="43"/>
      <c r="F364" s="43"/>
      <c r="G364" s="43"/>
      <c r="H364" s="43"/>
      <c r="I364" s="43"/>
      <c r="J364" s="43"/>
      <c r="K364" s="43"/>
      <c r="L364" s="43"/>
      <c r="M364" s="43"/>
      <c r="N364" s="43"/>
      <c r="O364" s="43"/>
      <c r="P364" s="43"/>
      <c r="Q364" s="43"/>
      <c r="R364" s="43"/>
      <c r="S364" s="43"/>
      <c r="T364" s="43"/>
      <c r="U364" s="43"/>
      <c r="V364" s="43"/>
      <c r="W364" s="43"/>
      <c r="X364" s="43"/>
      <c r="Y364" s="43"/>
      <c r="Z364" s="43"/>
      <c r="AA364" s="43"/>
      <c r="AB364" s="43"/>
      <c r="AC364" s="43"/>
      <c r="AD364" s="43"/>
      <c r="AE364" s="43"/>
      <c r="AF364" s="43"/>
      <c r="AG364" s="43"/>
      <c r="AH364" s="43"/>
      <c r="AI364" s="43"/>
      <c r="AJ364" s="43"/>
      <c r="AK364" s="43"/>
      <c r="AL364" s="43"/>
      <c r="AM364" s="43"/>
      <c r="AN364" s="43"/>
      <c r="AO364" s="43"/>
      <c r="AP364" s="43"/>
      <c r="AQ364" s="43"/>
      <c r="AR364" s="43"/>
      <c r="AS364" s="43"/>
      <c r="AT364" s="43"/>
      <c r="AU364" s="43"/>
      <c r="AV364" s="43"/>
      <c r="AW364" s="43"/>
      <c r="AX364" s="43"/>
      <c r="AY364" s="43"/>
      <c r="AZ364" s="43"/>
      <c r="BA364" s="43"/>
    </row>
    <row r="365" spans="1:53" x14ac:dyDescent="0.25">
      <c r="A365" s="43"/>
      <c r="B365" s="43"/>
      <c r="C365" s="43"/>
      <c r="D365" s="43"/>
      <c r="E365" s="43"/>
      <c r="F365" s="43"/>
      <c r="G365" s="43"/>
      <c r="H365" s="43"/>
      <c r="I365" s="43"/>
      <c r="J365" s="43"/>
      <c r="K365" s="43"/>
      <c r="L365" s="43"/>
      <c r="M365" s="43"/>
      <c r="N365" s="43"/>
      <c r="O365" s="43"/>
      <c r="P365" s="43"/>
      <c r="Q365" s="43"/>
      <c r="R365" s="43"/>
      <c r="S365" s="43"/>
      <c r="T365" s="43"/>
      <c r="U365" s="43"/>
      <c r="V365" s="43"/>
      <c r="W365" s="43"/>
      <c r="X365" s="43"/>
      <c r="Y365" s="43"/>
      <c r="Z365" s="43"/>
      <c r="AA365" s="43"/>
      <c r="AB365" s="43"/>
      <c r="AC365" s="43"/>
      <c r="AD365" s="43"/>
      <c r="AE365" s="43"/>
      <c r="AF365" s="43"/>
      <c r="AG365" s="43"/>
      <c r="AH365" s="43"/>
      <c r="AI365" s="43"/>
      <c r="AJ365" s="43"/>
      <c r="AK365" s="43"/>
      <c r="AL365" s="43"/>
      <c r="AM365" s="43"/>
      <c r="AN365" s="43"/>
      <c r="AO365" s="43"/>
      <c r="AP365" s="43"/>
      <c r="AQ365" s="43"/>
      <c r="AR365" s="43"/>
      <c r="AS365" s="43"/>
      <c r="AT365" s="43"/>
      <c r="AU365" s="43"/>
      <c r="AV365" s="43"/>
      <c r="AW365" s="43"/>
      <c r="AX365" s="43"/>
      <c r="AY365" s="43"/>
      <c r="AZ365" s="43"/>
      <c r="BA365" s="43"/>
    </row>
    <row r="366" spans="1:53" x14ac:dyDescent="0.25">
      <c r="A366" s="43"/>
      <c r="B366" s="43"/>
      <c r="C366" s="43"/>
      <c r="D366" s="43"/>
      <c r="E366" s="43"/>
      <c r="F366" s="43"/>
      <c r="G366" s="43"/>
      <c r="H366" s="43"/>
      <c r="I366" s="43"/>
      <c r="J366" s="43"/>
      <c r="K366" s="43"/>
      <c r="L366" s="43"/>
      <c r="M366" s="43"/>
      <c r="N366" s="43"/>
      <c r="O366" s="43"/>
      <c r="P366" s="43"/>
      <c r="Q366" s="43"/>
      <c r="R366" s="43"/>
      <c r="S366" s="43"/>
      <c r="T366" s="43"/>
      <c r="U366" s="43"/>
      <c r="V366" s="43"/>
      <c r="W366" s="43"/>
      <c r="X366" s="43"/>
      <c r="Y366" s="43"/>
      <c r="Z366" s="43"/>
      <c r="AA366" s="43"/>
      <c r="AB366" s="43"/>
      <c r="AC366" s="43"/>
      <c r="AD366" s="43"/>
      <c r="AE366" s="43"/>
      <c r="AF366" s="43"/>
      <c r="AG366" s="43"/>
      <c r="AH366" s="43"/>
      <c r="AI366" s="43"/>
      <c r="AJ366" s="43"/>
      <c r="AK366" s="43"/>
      <c r="AL366" s="43"/>
      <c r="AM366" s="43"/>
      <c r="AN366" s="43"/>
      <c r="AO366" s="43"/>
      <c r="AP366" s="43"/>
      <c r="AQ366" s="43"/>
      <c r="AR366" s="43"/>
      <c r="AS366" s="43"/>
      <c r="AT366" s="43"/>
      <c r="AU366" s="43"/>
      <c r="AV366" s="43"/>
      <c r="AW366" s="43"/>
      <c r="AX366" s="43"/>
      <c r="AY366" s="43"/>
      <c r="AZ366" s="43"/>
      <c r="BA366" s="43"/>
    </row>
    <row r="367" spans="1:53" x14ac:dyDescent="0.25">
      <c r="A367" s="43"/>
      <c r="B367" s="43"/>
      <c r="C367" s="43"/>
      <c r="D367" s="43"/>
      <c r="E367" s="43"/>
      <c r="F367" s="43"/>
      <c r="G367" s="43"/>
      <c r="H367" s="43"/>
      <c r="I367" s="43"/>
      <c r="J367" s="43"/>
      <c r="K367" s="43"/>
      <c r="L367" s="43"/>
      <c r="M367" s="43"/>
      <c r="N367" s="43"/>
      <c r="O367" s="43"/>
      <c r="P367" s="43"/>
      <c r="Q367" s="43"/>
      <c r="R367" s="43"/>
      <c r="S367" s="43"/>
      <c r="T367" s="43"/>
      <c r="U367" s="43"/>
      <c r="V367" s="43"/>
      <c r="W367" s="43"/>
      <c r="X367" s="43"/>
      <c r="Y367" s="43"/>
      <c r="Z367" s="43"/>
      <c r="AA367" s="43"/>
      <c r="AB367" s="43"/>
      <c r="AC367" s="43"/>
      <c r="AD367" s="43"/>
      <c r="AE367" s="43"/>
      <c r="AF367" s="43"/>
      <c r="AG367" s="43"/>
      <c r="AH367" s="43"/>
      <c r="AI367" s="43"/>
      <c r="AJ367" s="43"/>
      <c r="AK367" s="43"/>
      <c r="AL367" s="43"/>
      <c r="AM367" s="43"/>
      <c r="AN367" s="43"/>
      <c r="AO367" s="43"/>
      <c r="AP367" s="43"/>
      <c r="AQ367" s="43"/>
      <c r="AR367" s="43"/>
      <c r="AS367" s="43"/>
      <c r="AT367" s="43"/>
      <c r="AU367" s="43"/>
      <c r="AV367" s="43"/>
      <c r="AW367" s="43"/>
      <c r="AX367" s="43"/>
      <c r="AY367" s="43"/>
      <c r="AZ367" s="43"/>
      <c r="BA367" s="43"/>
    </row>
    <row r="368" spans="1:53" x14ac:dyDescent="0.25">
      <c r="A368" s="43"/>
      <c r="B368" s="43"/>
      <c r="C368" s="43"/>
      <c r="D368" s="43"/>
      <c r="E368" s="43"/>
      <c r="F368" s="43"/>
      <c r="G368" s="43"/>
      <c r="H368" s="43"/>
      <c r="I368" s="43"/>
      <c r="J368" s="43"/>
      <c r="K368" s="43"/>
      <c r="L368" s="43"/>
      <c r="M368" s="43"/>
      <c r="N368" s="43"/>
      <c r="O368" s="43"/>
      <c r="P368" s="43"/>
      <c r="Q368" s="43"/>
      <c r="R368" s="43"/>
      <c r="S368" s="43"/>
      <c r="T368" s="43"/>
      <c r="U368" s="43"/>
      <c r="V368" s="43"/>
      <c r="W368" s="43"/>
      <c r="X368" s="43"/>
      <c r="Y368" s="43"/>
      <c r="Z368" s="43"/>
      <c r="AA368" s="43"/>
      <c r="AB368" s="43"/>
      <c r="AC368" s="43"/>
      <c r="AD368" s="43"/>
      <c r="AE368" s="43"/>
      <c r="AF368" s="43"/>
      <c r="AG368" s="43"/>
      <c r="AH368" s="43"/>
      <c r="AI368" s="43"/>
      <c r="AJ368" s="43"/>
      <c r="AK368" s="43"/>
      <c r="AL368" s="43"/>
      <c r="AM368" s="43"/>
      <c r="AN368" s="43"/>
      <c r="AO368" s="43"/>
      <c r="AP368" s="43"/>
      <c r="AQ368" s="43"/>
      <c r="AR368" s="43"/>
      <c r="AS368" s="43"/>
      <c r="AT368" s="43"/>
      <c r="AU368" s="43"/>
      <c r="AV368" s="43"/>
      <c r="AW368" s="43"/>
      <c r="AX368" s="43"/>
      <c r="AY368" s="43"/>
      <c r="AZ368" s="43"/>
      <c r="BA368" s="43"/>
    </row>
    <row r="369" spans="1:53" x14ac:dyDescent="0.25">
      <c r="A369" s="43"/>
      <c r="B369" s="43"/>
      <c r="C369" s="43"/>
      <c r="D369" s="43"/>
      <c r="E369" s="43"/>
      <c r="F369" s="43"/>
      <c r="G369" s="43"/>
      <c r="H369" s="43"/>
      <c r="I369" s="43"/>
      <c r="J369" s="43"/>
      <c r="K369" s="43"/>
      <c r="L369" s="43"/>
      <c r="M369" s="43"/>
      <c r="N369" s="43"/>
      <c r="O369" s="43"/>
      <c r="P369" s="43"/>
      <c r="Q369" s="43"/>
      <c r="R369" s="43"/>
      <c r="S369" s="43"/>
      <c r="T369" s="43"/>
      <c r="U369" s="43"/>
      <c r="V369" s="43"/>
      <c r="W369" s="43"/>
      <c r="X369" s="43"/>
      <c r="Y369" s="43"/>
      <c r="Z369" s="43"/>
      <c r="AA369" s="43"/>
      <c r="AB369" s="43"/>
      <c r="AC369" s="43"/>
      <c r="AD369" s="43"/>
      <c r="AE369" s="43"/>
      <c r="AF369" s="43"/>
      <c r="AG369" s="43"/>
      <c r="AH369" s="43"/>
      <c r="AI369" s="43"/>
      <c r="AJ369" s="43"/>
      <c r="AK369" s="43"/>
      <c r="AL369" s="43"/>
      <c r="AM369" s="43"/>
      <c r="AN369" s="43"/>
      <c r="AO369" s="43"/>
      <c r="AP369" s="43"/>
      <c r="AQ369" s="43"/>
      <c r="AR369" s="43"/>
      <c r="AS369" s="43"/>
      <c r="AT369" s="43"/>
      <c r="AU369" s="43"/>
      <c r="AV369" s="43"/>
      <c r="AW369" s="43"/>
      <c r="AX369" s="43"/>
      <c r="AY369" s="43"/>
      <c r="AZ369" s="43"/>
      <c r="BA369" s="43"/>
    </row>
    <row r="370" spans="1:53" x14ac:dyDescent="0.25">
      <c r="A370" s="43"/>
      <c r="B370" s="43"/>
      <c r="C370" s="43"/>
      <c r="D370" s="43"/>
      <c r="E370" s="43"/>
      <c r="F370" s="43"/>
      <c r="G370" s="43"/>
      <c r="H370" s="43"/>
      <c r="I370" s="43"/>
      <c r="J370" s="43"/>
      <c r="K370" s="43"/>
      <c r="L370" s="43"/>
      <c r="M370" s="43"/>
      <c r="N370" s="43"/>
      <c r="O370" s="43"/>
      <c r="P370" s="43"/>
      <c r="Q370" s="43"/>
      <c r="R370" s="43"/>
      <c r="S370" s="43"/>
      <c r="T370" s="43"/>
      <c r="U370" s="43"/>
      <c r="V370" s="43"/>
      <c r="W370" s="43"/>
      <c r="X370" s="43"/>
      <c r="Y370" s="43"/>
      <c r="Z370" s="43"/>
      <c r="AA370" s="43"/>
      <c r="AB370" s="43"/>
      <c r="AC370" s="43"/>
      <c r="AD370" s="43"/>
      <c r="AE370" s="43"/>
      <c r="AF370" s="43"/>
      <c r="AG370" s="43"/>
      <c r="AH370" s="43"/>
      <c r="AI370" s="43"/>
      <c r="AJ370" s="43"/>
      <c r="AK370" s="43"/>
      <c r="AL370" s="43"/>
      <c r="AM370" s="43"/>
      <c r="AN370" s="43"/>
      <c r="AO370" s="43"/>
      <c r="AP370" s="43"/>
      <c r="AQ370" s="43"/>
      <c r="AR370" s="43"/>
      <c r="AS370" s="43"/>
      <c r="AT370" s="43"/>
      <c r="AU370" s="43"/>
      <c r="AV370" s="43"/>
      <c r="AW370" s="43"/>
      <c r="AX370" s="43"/>
      <c r="AY370" s="43"/>
      <c r="AZ370" s="43"/>
      <c r="BA370" s="43"/>
    </row>
    <row r="371" spans="1:53" x14ac:dyDescent="0.25">
      <c r="A371" s="43"/>
      <c r="B371" s="43"/>
      <c r="C371" s="43"/>
      <c r="D371" s="43"/>
      <c r="E371" s="43"/>
      <c r="F371" s="43"/>
      <c r="G371" s="43"/>
      <c r="H371" s="43"/>
      <c r="I371" s="43"/>
      <c r="J371" s="43"/>
      <c r="K371" s="43"/>
      <c r="L371" s="43"/>
      <c r="M371" s="43"/>
      <c r="N371" s="43"/>
      <c r="O371" s="43"/>
      <c r="P371" s="43"/>
      <c r="Q371" s="43"/>
      <c r="R371" s="43"/>
      <c r="S371" s="43"/>
      <c r="T371" s="43"/>
      <c r="U371" s="43"/>
      <c r="V371" s="43"/>
      <c r="W371" s="43"/>
      <c r="X371" s="43"/>
      <c r="Y371" s="43"/>
      <c r="Z371" s="43"/>
      <c r="AA371" s="43"/>
      <c r="AB371" s="43"/>
      <c r="AC371" s="43"/>
      <c r="AD371" s="43"/>
      <c r="AE371" s="43"/>
      <c r="AF371" s="43"/>
      <c r="AG371" s="43"/>
      <c r="AH371" s="43"/>
      <c r="AI371" s="43"/>
      <c r="AJ371" s="43"/>
      <c r="AK371" s="43"/>
      <c r="AL371" s="43"/>
      <c r="AM371" s="43"/>
      <c r="AN371" s="43"/>
      <c r="AO371" s="43"/>
      <c r="AP371" s="43"/>
      <c r="AQ371" s="43"/>
      <c r="AR371" s="43"/>
      <c r="AS371" s="43"/>
      <c r="AT371" s="43"/>
      <c r="AU371" s="43"/>
      <c r="AV371" s="43"/>
      <c r="AW371" s="43"/>
      <c r="AX371" s="43"/>
      <c r="AY371" s="43"/>
      <c r="AZ371" s="43"/>
      <c r="BA371" s="43"/>
    </row>
    <row r="372" spans="1:53" x14ac:dyDescent="0.25">
      <c r="A372" s="43"/>
      <c r="B372" s="43"/>
      <c r="C372" s="43"/>
      <c r="D372" s="43"/>
      <c r="E372" s="43"/>
      <c r="F372" s="43"/>
      <c r="G372" s="43"/>
      <c r="H372" s="43"/>
      <c r="I372" s="43"/>
      <c r="J372" s="43"/>
      <c r="K372" s="43"/>
      <c r="L372" s="43"/>
      <c r="M372" s="43"/>
      <c r="N372" s="43"/>
      <c r="O372" s="43"/>
      <c r="P372" s="43"/>
      <c r="Q372" s="43"/>
      <c r="R372" s="43"/>
      <c r="S372" s="43"/>
      <c r="T372" s="43"/>
      <c r="U372" s="43"/>
      <c r="V372" s="43"/>
      <c r="W372" s="43"/>
      <c r="X372" s="43"/>
      <c r="Y372" s="43"/>
      <c r="Z372" s="43"/>
      <c r="AA372" s="43"/>
      <c r="AB372" s="43"/>
      <c r="AC372" s="43"/>
      <c r="AD372" s="43"/>
      <c r="AE372" s="43"/>
      <c r="AF372" s="43"/>
      <c r="AG372" s="43"/>
      <c r="AH372" s="43"/>
      <c r="AI372" s="43"/>
      <c r="AJ372" s="43"/>
      <c r="AK372" s="43"/>
      <c r="AL372" s="43"/>
      <c r="AM372" s="43"/>
      <c r="AN372" s="43"/>
      <c r="AO372" s="43"/>
      <c r="AP372" s="43"/>
      <c r="AQ372" s="43"/>
      <c r="AR372" s="43"/>
      <c r="AS372" s="43"/>
      <c r="AT372" s="43"/>
      <c r="AU372" s="43"/>
      <c r="AV372" s="43"/>
      <c r="AW372" s="43"/>
      <c r="AX372" s="43"/>
      <c r="AY372" s="43"/>
      <c r="AZ372" s="43"/>
      <c r="BA372" s="43"/>
    </row>
    <row r="373" spans="1:53" x14ac:dyDescent="0.25">
      <c r="A373" s="43"/>
      <c r="B373" s="43"/>
      <c r="C373" s="43"/>
      <c r="D373" s="43"/>
      <c r="E373" s="43"/>
      <c r="F373" s="43"/>
      <c r="G373" s="43"/>
      <c r="H373" s="43"/>
      <c r="I373" s="43"/>
      <c r="J373" s="43"/>
      <c r="K373" s="43"/>
      <c r="L373" s="43"/>
      <c r="M373" s="43"/>
      <c r="N373" s="43"/>
      <c r="O373" s="43"/>
      <c r="P373" s="43"/>
      <c r="Q373" s="43"/>
      <c r="R373" s="43"/>
      <c r="S373" s="43"/>
      <c r="T373" s="43"/>
      <c r="U373" s="43"/>
      <c r="V373" s="43"/>
      <c r="W373" s="43"/>
      <c r="X373" s="43"/>
      <c r="Y373" s="43"/>
      <c r="Z373" s="43"/>
      <c r="AA373" s="43"/>
      <c r="AB373" s="43"/>
      <c r="AC373" s="43"/>
      <c r="AD373" s="43"/>
      <c r="AE373" s="43"/>
      <c r="AF373" s="43"/>
      <c r="AG373" s="43"/>
      <c r="AH373" s="43"/>
      <c r="AI373" s="43"/>
      <c r="AJ373" s="43"/>
      <c r="AK373" s="43"/>
      <c r="AL373" s="43"/>
      <c r="AM373" s="43"/>
      <c r="AN373" s="43"/>
      <c r="AO373" s="43"/>
      <c r="AP373" s="43"/>
      <c r="AQ373" s="43"/>
      <c r="AR373" s="43"/>
      <c r="AS373" s="43"/>
      <c r="AT373" s="43"/>
      <c r="AU373" s="43"/>
      <c r="AV373" s="43"/>
      <c r="AW373" s="43"/>
      <c r="AX373" s="43"/>
      <c r="AY373" s="43"/>
      <c r="AZ373" s="43"/>
      <c r="BA373" s="43"/>
    </row>
    <row r="374" spans="1:53" x14ac:dyDescent="0.25">
      <c r="A374" s="43"/>
      <c r="B374" s="43"/>
      <c r="C374" s="43"/>
      <c r="D374" s="43"/>
      <c r="E374" s="43"/>
      <c r="F374" s="43"/>
      <c r="G374" s="43"/>
      <c r="H374" s="43"/>
      <c r="I374" s="43"/>
      <c r="J374" s="43"/>
      <c r="K374" s="43"/>
      <c r="L374" s="43"/>
      <c r="M374" s="43"/>
      <c r="N374" s="43"/>
      <c r="O374" s="43"/>
      <c r="P374" s="43"/>
      <c r="Q374" s="43"/>
      <c r="R374" s="43"/>
      <c r="S374" s="43"/>
      <c r="T374" s="43"/>
      <c r="U374" s="43"/>
      <c r="V374" s="43"/>
      <c r="W374" s="43"/>
      <c r="X374" s="43"/>
      <c r="Y374" s="43"/>
      <c r="Z374" s="43"/>
      <c r="AA374" s="43"/>
      <c r="AB374" s="43"/>
      <c r="AC374" s="43"/>
      <c r="AD374" s="43"/>
      <c r="AE374" s="43"/>
      <c r="AF374" s="43"/>
      <c r="AG374" s="43"/>
      <c r="AH374" s="43"/>
      <c r="AI374" s="43"/>
      <c r="AJ374" s="43"/>
      <c r="AK374" s="43"/>
      <c r="AL374" s="43"/>
      <c r="AM374" s="43"/>
      <c r="AN374" s="43"/>
      <c r="AO374" s="43"/>
      <c r="AP374" s="43"/>
      <c r="AQ374" s="43"/>
      <c r="AR374" s="43"/>
      <c r="AS374" s="43"/>
      <c r="AT374" s="43"/>
      <c r="AU374" s="43"/>
      <c r="AV374" s="43"/>
      <c r="AW374" s="43"/>
      <c r="AX374" s="43"/>
      <c r="AY374" s="43"/>
      <c r="AZ374" s="43"/>
      <c r="BA374" s="43"/>
    </row>
    <row r="375" spans="1:53" x14ac:dyDescent="0.25">
      <c r="A375" s="43"/>
      <c r="B375" s="43"/>
      <c r="C375" s="43"/>
      <c r="D375" s="43"/>
      <c r="E375" s="43"/>
      <c r="F375" s="43"/>
      <c r="G375" s="43"/>
      <c r="H375" s="43"/>
      <c r="I375" s="43"/>
      <c r="J375" s="43"/>
      <c r="K375" s="43"/>
      <c r="L375" s="43"/>
      <c r="M375" s="43"/>
      <c r="N375" s="43"/>
      <c r="O375" s="43"/>
      <c r="P375" s="43"/>
      <c r="Q375" s="43"/>
      <c r="R375" s="43"/>
      <c r="S375" s="43"/>
      <c r="T375" s="43"/>
      <c r="U375" s="43"/>
      <c r="V375" s="43"/>
      <c r="W375" s="43"/>
      <c r="X375" s="43"/>
      <c r="Y375" s="43"/>
      <c r="Z375" s="43"/>
      <c r="AA375" s="43"/>
      <c r="AB375" s="43"/>
      <c r="AC375" s="43"/>
      <c r="AD375" s="43"/>
      <c r="AE375" s="43"/>
      <c r="AF375" s="43"/>
      <c r="AG375" s="43"/>
      <c r="AH375" s="43"/>
      <c r="AI375" s="43"/>
      <c r="AJ375" s="43"/>
      <c r="AK375" s="43"/>
      <c r="AL375" s="43"/>
      <c r="AM375" s="43"/>
      <c r="AN375" s="43"/>
      <c r="AO375" s="43"/>
      <c r="AP375" s="43"/>
      <c r="AQ375" s="43"/>
      <c r="AR375" s="43"/>
      <c r="AS375" s="43"/>
      <c r="AT375" s="43"/>
      <c r="AU375" s="43"/>
      <c r="AV375" s="43"/>
      <c r="AW375" s="43"/>
      <c r="AX375" s="43"/>
      <c r="AY375" s="43"/>
      <c r="AZ375" s="43"/>
      <c r="BA375" s="43"/>
    </row>
    <row r="376" spans="1:53" x14ac:dyDescent="0.25">
      <c r="A376" s="43"/>
      <c r="B376" s="43"/>
      <c r="C376" s="43"/>
      <c r="D376" s="43"/>
      <c r="E376" s="43"/>
      <c r="F376" s="43"/>
      <c r="G376" s="43"/>
      <c r="H376" s="43"/>
      <c r="I376" s="43"/>
      <c r="J376" s="43"/>
      <c r="K376" s="43"/>
      <c r="L376" s="43"/>
      <c r="M376" s="43"/>
      <c r="N376" s="43"/>
      <c r="O376" s="43"/>
      <c r="P376" s="43"/>
      <c r="Q376" s="43"/>
      <c r="R376" s="43"/>
      <c r="S376" s="43"/>
      <c r="T376" s="43"/>
      <c r="U376" s="43"/>
      <c r="V376" s="43"/>
      <c r="W376" s="43"/>
      <c r="X376" s="43"/>
      <c r="Y376" s="43"/>
      <c r="Z376" s="43"/>
      <c r="AA376" s="43"/>
      <c r="AB376" s="43"/>
      <c r="AC376" s="43"/>
      <c r="AD376" s="43"/>
      <c r="AE376" s="43"/>
      <c r="AF376" s="43"/>
      <c r="AG376" s="43"/>
      <c r="AH376" s="43"/>
      <c r="AI376" s="43"/>
      <c r="AJ376" s="43"/>
      <c r="AK376" s="43"/>
      <c r="AL376" s="43"/>
      <c r="AM376" s="43"/>
      <c r="AN376" s="43"/>
      <c r="AO376" s="43"/>
      <c r="AP376" s="43"/>
      <c r="AQ376" s="43"/>
      <c r="AR376" s="43"/>
      <c r="AS376" s="43"/>
      <c r="AT376" s="43"/>
      <c r="AU376" s="43"/>
      <c r="AV376" s="43"/>
      <c r="AW376" s="43"/>
      <c r="AX376" s="43"/>
      <c r="AY376" s="43"/>
      <c r="AZ376" s="43"/>
      <c r="BA376" s="43"/>
    </row>
    <row r="377" spans="1:53" x14ac:dyDescent="0.25">
      <c r="A377" s="43"/>
      <c r="B377" s="43"/>
      <c r="C377" s="43"/>
      <c r="D377" s="43"/>
      <c r="E377" s="43"/>
      <c r="F377" s="43"/>
      <c r="G377" s="43"/>
      <c r="H377" s="43"/>
      <c r="I377" s="43"/>
      <c r="J377" s="43"/>
      <c r="K377" s="43"/>
      <c r="L377" s="43"/>
      <c r="M377" s="43"/>
      <c r="N377" s="43"/>
      <c r="O377" s="43"/>
      <c r="P377" s="43"/>
      <c r="Q377" s="43"/>
      <c r="R377" s="43"/>
      <c r="S377" s="43"/>
      <c r="T377" s="43"/>
      <c r="U377" s="43"/>
      <c r="V377" s="43"/>
      <c r="W377" s="43"/>
      <c r="X377" s="43"/>
      <c r="Y377" s="43"/>
      <c r="Z377" s="43"/>
      <c r="AA377" s="43"/>
      <c r="AB377" s="43"/>
      <c r="AC377" s="43"/>
      <c r="AD377" s="43"/>
      <c r="AE377" s="43"/>
      <c r="AF377" s="43"/>
      <c r="AG377" s="43"/>
      <c r="AH377" s="43"/>
      <c r="AI377" s="43"/>
      <c r="AJ377" s="43"/>
      <c r="AK377" s="43"/>
      <c r="AL377" s="43"/>
      <c r="AM377" s="43"/>
      <c r="AN377" s="43"/>
      <c r="AO377" s="43"/>
      <c r="AP377" s="43"/>
      <c r="AQ377" s="43"/>
      <c r="AR377" s="43"/>
      <c r="AS377" s="43"/>
      <c r="AT377" s="43"/>
      <c r="AU377" s="43"/>
      <c r="AV377" s="43"/>
      <c r="AW377" s="43"/>
      <c r="AX377" s="43"/>
      <c r="AY377" s="43"/>
      <c r="AZ377" s="43"/>
      <c r="BA377" s="43"/>
    </row>
    <row r="378" spans="1:53" x14ac:dyDescent="0.25">
      <c r="A378" s="43"/>
      <c r="B378" s="43"/>
      <c r="C378" s="43"/>
      <c r="D378" s="43"/>
      <c r="E378" s="43"/>
      <c r="F378" s="43"/>
      <c r="G378" s="43"/>
      <c r="H378" s="43"/>
      <c r="I378" s="43"/>
      <c r="J378" s="43"/>
      <c r="K378" s="43"/>
      <c r="L378" s="43"/>
      <c r="M378" s="43"/>
      <c r="N378" s="43"/>
      <c r="O378" s="43"/>
      <c r="P378" s="43"/>
      <c r="Q378" s="43"/>
      <c r="R378" s="43"/>
      <c r="S378" s="43"/>
      <c r="T378" s="43"/>
      <c r="U378" s="43"/>
      <c r="V378" s="43"/>
      <c r="W378" s="43"/>
      <c r="X378" s="43"/>
      <c r="Y378" s="43"/>
      <c r="Z378" s="43"/>
      <c r="AA378" s="43"/>
      <c r="AB378" s="43"/>
      <c r="AC378" s="43"/>
      <c r="AD378" s="43"/>
      <c r="AE378" s="43"/>
      <c r="AF378" s="43"/>
      <c r="AG378" s="43"/>
      <c r="AH378" s="43"/>
      <c r="AI378" s="43"/>
      <c r="AJ378" s="43"/>
      <c r="AK378" s="43"/>
      <c r="AL378" s="43"/>
      <c r="AM378" s="43"/>
      <c r="AN378" s="43"/>
      <c r="AO378" s="43"/>
      <c r="AP378" s="43"/>
      <c r="AQ378" s="43"/>
      <c r="AR378" s="43"/>
      <c r="AS378" s="43"/>
      <c r="AT378" s="43"/>
      <c r="AU378" s="43"/>
      <c r="AV378" s="43"/>
      <c r="AW378" s="43"/>
      <c r="AX378" s="43"/>
      <c r="AY378" s="43"/>
      <c r="AZ378" s="43"/>
      <c r="BA378" s="43"/>
    </row>
    <row r="379" spans="1:53" x14ac:dyDescent="0.25">
      <c r="A379" s="43"/>
      <c r="B379" s="43"/>
      <c r="C379" s="43"/>
      <c r="D379" s="43"/>
      <c r="E379" s="43"/>
      <c r="F379" s="43"/>
      <c r="G379" s="43"/>
      <c r="H379" s="43"/>
      <c r="I379" s="43"/>
      <c r="J379" s="43"/>
      <c r="K379" s="43"/>
      <c r="L379" s="43"/>
      <c r="M379" s="43"/>
      <c r="N379" s="43"/>
      <c r="O379" s="43"/>
      <c r="P379" s="43"/>
      <c r="Q379" s="43"/>
      <c r="R379" s="43"/>
      <c r="S379" s="43"/>
      <c r="T379" s="43"/>
      <c r="U379" s="43"/>
      <c r="V379" s="43"/>
      <c r="W379" s="43"/>
      <c r="X379" s="43"/>
      <c r="Y379" s="43"/>
      <c r="Z379" s="43"/>
      <c r="AA379" s="43"/>
      <c r="AB379" s="43"/>
      <c r="AC379" s="43"/>
      <c r="AD379" s="43"/>
      <c r="AE379" s="43"/>
      <c r="AF379" s="43"/>
      <c r="AG379" s="43"/>
      <c r="AH379" s="43"/>
      <c r="AI379" s="43"/>
      <c r="AJ379" s="43"/>
      <c r="AK379" s="43"/>
      <c r="AL379" s="43"/>
      <c r="AM379" s="43"/>
      <c r="AN379" s="43"/>
      <c r="AO379" s="43"/>
      <c r="AP379" s="43"/>
      <c r="AQ379" s="43"/>
      <c r="AR379" s="43"/>
      <c r="AS379" s="43"/>
      <c r="AT379" s="43"/>
      <c r="AU379" s="43"/>
      <c r="AV379" s="43"/>
      <c r="AW379" s="43"/>
      <c r="AX379" s="43"/>
      <c r="AY379" s="43"/>
      <c r="AZ379" s="43"/>
      <c r="BA379" s="43"/>
    </row>
    <row r="380" spans="1:53" x14ac:dyDescent="0.25">
      <c r="A380" s="43"/>
      <c r="B380" s="43"/>
      <c r="C380" s="43"/>
      <c r="D380" s="43"/>
      <c r="E380" s="43"/>
      <c r="F380" s="43"/>
      <c r="G380" s="43"/>
      <c r="H380" s="43"/>
      <c r="I380" s="43"/>
      <c r="J380" s="43"/>
      <c r="K380" s="43"/>
      <c r="L380" s="43"/>
      <c r="M380" s="43"/>
      <c r="N380" s="43"/>
      <c r="O380" s="43"/>
      <c r="P380" s="43"/>
      <c r="Q380" s="43"/>
      <c r="R380" s="43"/>
      <c r="S380" s="43"/>
      <c r="T380" s="43"/>
      <c r="U380" s="43"/>
      <c r="V380" s="43"/>
      <c r="W380" s="43"/>
      <c r="X380" s="43"/>
      <c r="Y380" s="43"/>
      <c r="Z380" s="43"/>
      <c r="AA380" s="43"/>
      <c r="AB380" s="43"/>
      <c r="AC380" s="43"/>
      <c r="AD380" s="43"/>
      <c r="AE380" s="43"/>
      <c r="AF380" s="43"/>
      <c r="AG380" s="43"/>
      <c r="AH380" s="43"/>
      <c r="AI380" s="43"/>
      <c r="AJ380" s="43"/>
      <c r="AK380" s="43"/>
      <c r="AL380" s="43"/>
      <c r="AM380" s="43"/>
      <c r="AN380" s="43"/>
      <c r="AO380" s="43"/>
      <c r="AP380" s="43"/>
      <c r="AQ380" s="43"/>
      <c r="AR380" s="43"/>
      <c r="AS380" s="43"/>
      <c r="AT380" s="43"/>
      <c r="AU380" s="43"/>
      <c r="AV380" s="43"/>
      <c r="AW380" s="43"/>
      <c r="AX380" s="43"/>
      <c r="AY380" s="43"/>
      <c r="AZ380" s="43"/>
      <c r="BA380" s="43"/>
    </row>
    <row r="381" spans="1:53" x14ac:dyDescent="0.25">
      <c r="A381" s="43"/>
      <c r="B381" s="43"/>
      <c r="C381" s="43"/>
      <c r="D381" s="43"/>
      <c r="E381" s="43"/>
      <c r="F381" s="43"/>
      <c r="G381" s="43"/>
      <c r="H381" s="43"/>
      <c r="I381" s="43"/>
      <c r="J381" s="43"/>
      <c r="K381" s="43"/>
      <c r="L381" s="43"/>
      <c r="M381" s="43"/>
      <c r="N381" s="43"/>
      <c r="O381" s="43"/>
      <c r="P381" s="43"/>
      <c r="Q381" s="43"/>
      <c r="R381" s="43"/>
      <c r="S381" s="43"/>
      <c r="T381" s="43"/>
      <c r="U381" s="43"/>
      <c r="V381" s="43"/>
      <c r="W381" s="43"/>
      <c r="X381" s="43"/>
      <c r="Y381" s="43"/>
      <c r="Z381" s="43"/>
      <c r="AA381" s="43"/>
      <c r="AB381" s="43"/>
      <c r="AC381" s="43"/>
      <c r="AD381" s="43"/>
      <c r="AE381" s="43"/>
      <c r="AF381" s="43"/>
      <c r="AG381" s="43"/>
      <c r="AH381" s="43"/>
      <c r="AI381" s="43"/>
      <c r="AJ381" s="43"/>
      <c r="AK381" s="43"/>
      <c r="AL381" s="43"/>
      <c r="AM381" s="43"/>
      <c r="AN381" s="43"/>
      <c r="AO381" s="43"/>
      <c r="AP381" s="43"/>
      <c r="AQ381" s="43"/>
      <c r="AR381" s="43"/>
      <c r="AS381" s="43"/>
      <c r="AT381" s="43"/>
      <c r="AU381" s="43"/>
      <c r="AV381" s="43"/>
      <c r="AW381" s="43"/>
      <c r="AX381" s="43"/>
      <c r="AY381" s="43"/>
      <c r="AZ381" s="43"/>
      <c r="BA381" s="43"/>
    </row>
    <row r="382" spans="1:53" x14ac:dyDescent="0.25">
      <c r="A382" s="43"/>
      <c r="B382" s="43"/>
      <c r="C382" s="43"/>
      <c r="D382" s="43"/>
      <c r="E382" s="43"/>
      <c r="F382" s="43"/>
      <c r="G382" s="43"/>
      <c r="H382" s="43"/>
      <c r="I382" s="43"/>
      <c r="J382" s="43"/>
      <c r="K382" s="43"/>
      <c r="L382" s="43"/>
      <c r="M382" s="43"/>
      <c r="N382" s="43"/>
      <c r="O382" s="43"/>
      <c r="P382" s="43"/>
      <c r="Q382" s="43"/>
      <c r="R382" s="43"/>
      <c r="S382" s="43"/>
      <c r="T382" s="43"/>
      <c r="U382" s="43"/>
      <c r="V382" s="43"/>
      <c r="W382" s="43"/>
      <c r="X382" s="43"/>
      <c r="Y382" s="43"/>
      <c r="Z382" s="43"/>
      <c r="AA382" s="43"/>
      <c r="AB382" s="43"/>
      <c r="AC382" s="43"/>
      <c r="AD382" s="43"/>
      <c r="AE382" s="43"/>
      <c r="AF382" s="43"/>
      <c r="AG382" s="43"/>
      <c r="AH382" s="43"/>
      <c r="AI382" s="43"/>
      <c r="AJ382" s="43"/>
      <c r="AK382" s="43"/>
      <c r="AL382" s="43"/>
      <c r="AM382" s="43"/>
      <c r="AN382" s="43"/>
      <c r="AO382" s="43"/>
      <c r="AP382" s="43"/>
      <c r="AQ382" s="43"/>
      <c r="AR382" s="43"/>
      <c r="AS382" s="43"/>
      <c r="AT382" s="43"/>
      <c r="AU382" s="43"/>
      <c r="AV382" s="43"/>
      <c r="AW382" s="43"/>
      <c r="AX382" s="43"/>
      <c r="AY382" s="43"/>
      <c r="AZ382" s="43"/>
      <c r="BA382" s="43"/>
    </row>
    <row r="383" spans="1:53" x14ac:dyDescent="0.25">
      <c r="A383" s="43"/>
      <c r="B383" s="43"/>
      <c r="C383" s="43"/>
      <c r="D383" s="43"/>
      <c r="E383" s="43"/>
      <c r="F383" s="43"/>
      <c r="G383" s="43"/>
      <c r="H383" s="43"/>
      <c r="I383" s="43"/>
      <c r="J383" s="43"/>
      <c r="K383" s="43"/>
      <c r="L383" s="43"/>
      <c r="M383" s="43"/>
      <c r="N383" s="43"/>
      <c r="O383" s="43"/>
      <c r="P383" s="43"/>
      <c r="Q383" s="43"/>
      <c r="R383" s="43"/>
      <c r="S383" s="43"/>
      <c r="T383" s="43"/>
      <c r="U383" s="43"/>
      <c r="V383" s="43"/>
      <c r="W383" s="43"/>
      <c r="X383" s="43"/>
      <c r="Y383" s="43"/>
      <c r="Z383" s="43"/>
      <c r="AA383" s="43"/>
      <c r="AB383" s="43"/>
      <c r="AC383" s="43"/>
      <c r="AD383" s="43"/>
      <c r="AE383" s="43"/>
      <c r="AF383" s="43"/>
      <c r="AG383" s="43"/>
      <c r="AH383" s="43"/>
      <c r="AI383" s="43"/>
      <c r="AJ383" s="43"/>
      <c r="AK383" s="43"/>
      <c r="AL383" s="43"/>
      <c r="AM383" s="43"/>
      <c r="AN383" s="43"/>
      <c r="AO383" s="43"/>
      <c r="AP383" s="43"/>
      <c r="AQ383" s="43"/>
      <c r="AR383" s="43"/>
      <c r="AS383" s="43"/>
      <c r="AT383" s="43"/>
      <c r="AU383" s="43"/>
      <c r="AV383" s="43"/>
      <c r="AW383" s="43"/>
      <c r="AX383" s="43"/>
      <c r="AY383" s="43"/>
      <c r="AZ383" s="43"/>
      <c r="BA383" s="43"/>
    </row>
    <row r="384" spans="1:53" x14ac:dyDescent="0.25">
      <c r="A384" s="43"/>
      <c r="B384" s="43"/>
      <c r="C384" s="43"/>
      <c r="D384" s="43"/>
      <c r="E384" s="43"/>
      <c r="F384" s="43"/>
      <c r="G384" s="43"/>
      <c r="H384" s="43"/>
      <c r="I384" s="43"/>
      <c r="J384" s="43"/>
      <c r="K384" s="43"/>
      <c r="L384" s="43"/>
      <c r="M384" s="43"/>
      <c r="N384" s="43"/>
      <c r="O384" s="43"/>
      <c r="P384" s="43"/>
      <c r="Q384" s="43"/>
      <c r="R384" s="43"/>
      <c r="S384" s="43"/>
      <c r="T384" s="43"/>
      <c r="U384" s="43"/>
      <c r="V384" s="43"/>
      <c r="W384" s="43"/>
      <c r="X384" s="43"/>
      <c r="Y384" s="43"/>
      <c r="Z384" s="43"/>
      <c r="AA384" s="43"/>
      <c r="AB384" s="43"/>
      <c r="AC384" s="43"/>
      <c r="AD384" s="43"/>
      <c r="AE384" s="43"/>
      <c r="AF384" s="43"/>
      <c r="AG384" s="43"/>
      <c r="AH384" s="43"/>
      <c r="AI384" s="43"/>
      <c r="AJ384" s="43"/>
      <c r="AK384" s="43"/>
      <c r="AL384" s="43"/>
      <c r="AM384" s="43"/>
      <c r="AN384" s="43"/>
      <c r="AO384" s="43"/>
      <c r="AP384" s="43"/>
      <c r="AQ384" s="43"/>
      <c r="AR384" s="43"/>
      <c r="AS384" s="43"/>
      <c r="AT384" s="43"/>
      <c r="AU384" s="43"/>
      <c r="AV384" s="43"/>
      <c r="AW384" s="43"/>
      <c r="AX384" s="43"/>
      <c r="AY384" s="43"/>
      <c r="AZ384" s="43"/>
      <c r="BA384" s="43"/>
    </row>
    <row r="385" spans="1:53" x14ac:dyDescent="0.25">
      <c r="A385" s="43"/>
      <c r="B385" s="43"/>
      <c r="C385" s="43"/>
      <c r="D385" s="43"/>
      <c r="E385" s="43"/>
      <c r="F385" s="43"/>
      <c r="G385" s="43"/>
      <c r="H385" s="43"/>
      <c r="I385" s="43"/>
      <c r="J385" s="43"/>
      <c r="K385" s="43"/>
      <c r="L385" s="43"/>
      <c r="M385" s="43"/>
      <c r="N385" s="43"/>
      <c r="O385" s="43"/>
      <c r="P385" s="43"/>
      <c r="Q385" s="43"/>
      <c r="R385" s="43"/>
      <c r="S385" s="43"/>
      <c r="T385" s="43"/>
      <c r="U385" s="43"/>
      <c r="V385" s="43"/>
      <c r="W385" s="43"/>
      <c r="X385" s="43"/>
      <c r="Y385" s="43"/>
      <c r="Z385" s="43"/>
      <c r="AA385" s="43"/>
      <c r="AB385" s="43"/>
      <c r="AC385" s="43"/>
      <c r="AD385" s="43"/>
      <c r="AE385" s="43"/>
      <c r="AF385" s="43"/>
      <c r="AG385" s="43"/>
      <c r="AH385" s="43"/>
      <c r="AI385" s="43"/>
      <c r="AJ385" s="43"/>
      <c r="AK385" s="43"/>
      <c r="AL385" s="43"/>
      <c r="AM385" s="43"/>
      <c r="AN385" s="43"/>
      <c r="AO385" s="43"/>
      <c r="AP385" s="43"/>
      <c r="AQ385" s="43"/>
      <c r="AR385" s="43"/>
      <c r="AS385" s="43"/>
      <c r="AT385" s="43"/>
      <c r="AU385" s="43"/>
      <c r="AV385" s="43"/>
      <c r="AW385" s="43"/>
      <c r="AX385" s="43"/>
      <c r="AY385" s="43"/>
      <c r="AZ385" s="43"/>
      <c r="BA385" s="43"/>
    </row>
    <row r="386" spans="1:53" x14ac:dyDescent="0.25">
      <c r="A386" s="43"/>
      <c r="B386" s="43"/>
      <c r="C386" s="43"/>
      <c r="D386" s="43"/>
      <c r="E386" s="43"/>
      <c r="F386" s="43"/>
      <c r="G386" s="43"/>
      <c r="H386" s="43"/>
      <c r="I386" s="43"/>
      <c r="J386" s="43"/>
      <c r="K386" s="43"/>
      <c r="L386" s="43"/>
      <c r="M386" s="43"/>
      <c r="N386" s="43"/>
      <c r="O386" s="43"/>
      <c r="P386" s="43"/>
      <c r="Q386" s="43"/>
      <c r="R386" s="43"/>
      <c r="S386" s="43"/>
      <c r="T386" s="43"/>
      <c r="U386" s="43"/>
      <c r="V386" s="43"/>
      <c r="W386" s="43"/>
      <c r="X386" s="43"/>
      <c r="Y386" s="43"/>
      <c r="Z386" s="43"/>
      <c r="AA386" s="43"/>
      <c r="AB386" s="43"/>
      <c r="AC386" s="43"/>
      <c r="AD386" s="43"/>
      <c r="AE386" s="43"/>
      <c r="AF386" s="43"/>
      <c r="AG386" s="43"/>
      <c r="AH386" s="43"/>
      <c r="AI386" s="43"/>
      <c r="AJ386" s="43"/>
      <c r="AK386" s="43"/>
      <c r="AL386" s="43"/>
      <c r="AM386" s="43"/>
      <c r="AN386" s="43"/>
      <c r="AO386" s="43"/>
      <c r="AP386" s="43"/>
      <c r="AQ386" s="43"/>
      <c r="AR386" s="43"/>
      <c r="AS386" s="43"/>
      <c r="AT386" s="43"/>
      <c r="AU386" s="43"/>
      <c r="AV386" s="43"/>
      <c r="AW386" s="43"/>
      <c r="AX386" s="43"/>
      <c r="AY386" s="43"/>
      <c r="AZ386" s="43"/>
      <c r="BA386" s="43"/>
    </row>
    <row r="387" spans="1:53" x14ac:dyDescent="0.25">
      <c r="A387" s="43"/>
      <c r="B387" s="43"/>
      <c r="C387" s="43"/>
      <c r="D387" s="43"/>
      <c r="E387" s="43"/>
      <c r="F387" s="43"/>
      <c r="G387" s="43"/>
      <c r="H387" s="43"/>
      <c r="I387" s="43"/>
      <c r="J387" s="43"/>
      <c r="K387" s="43"/>
      <c r="L387" s="43"/>
      <c r="M387" s="43"/>
      <c r="N387" s="43"/>
      <c r="O387" s="43"/>
      <c r="P387" s="43"/>
      <c r="Q387" s="43"/>
      <c r="R387" s="43"/>
      <c r="S387" s="43"/>
      <c r="T387" s="43"/>
      <c r="U387" s="43"/>
      <c r="V387" s="43"/>
      <c r="W387" s="43"/>
      <c r="X387" s="43"/>
      <c r="Y387" s="43"/>
      <c r="Z387" s="43"/>
      <c r="AA387" s="43"/>
      <c r="AB387" s="43"/>
      <c r="AC387" s="43"/>
      <c r="AD387" s="43"/>
      <c r="AE387" s="43"/>
      <c r="AF387" s="43"/>
      <c r="AG387" s="43"/>
      <c r="AH387" s="43"/>
      <c r="AI387" s="43"/>
      <c r="AJ387" s="43"/>
      <c r="AK387" s="43"/>
      <c r="AL387" s="43"/>
      <c r="AM387" s="43"/>
      <c r="AN387" s="43"/>
      <c r="AO387" s="43"/>
      <c r="AP387" s="43"/>
      <c r="AQ387" s="43"/>
      <c r="AR387" s="43"/>
      <c r="AS387" s="43"/>
      <c r="AT387" s="43"/>
      <c r="AU387" s="43"/>
      <c r="AV387" s="43"/>
      <c r="AW387" s="43"/>
      <c r="AX387" s="43"/>
      <c r="AY387" s="43"/>
      <c r="AZ387" s="43"/>
      <c r="BA387" s="43"/>
    </row>
    <row r="388" spans="1:53" x14ac:dyDescent="0.25">
      <c r="A388" s="43"/>
      <c r="B388" s="43"/>
      <c r="C388" s="43"/>
      <c r="D388" s="43"/>
      <c r="E388" s="43"/>
      <c r="F388" s="43"/>
      <c r="G388" s="43"/>
      <c r="H388" s="43"/>
      <c r="I388" s="43"/>
      <c r="J388" s="43"/>
      <c r="K388" s="43"/>
      <c r="L388" s="43"/>
      <c r="M388" s="43"/>
      <c r="N388" s="43"/>
      <c r="O388" s="43"/>
      <c r="P388" s="43"/>
      <c r="Q388" s="43"/>
      <c r="R388" s="43"/>
      <c r="S388" s="43"/>
      <c r="T388" s="43"/>
      <c r="U388" s="43"/>
      <c r="V388" s="43"/>
      <c r="W388" s="43"/>
      <c r="X388" s="43"/>
      <c r="Y388" s="43"/>
      <c r="Z388" s="43"/>
      <c r="AA388" s="43"/>
      <c r="AB388" s="43"/>
      <c r="AC388" s="43"/>
      <c r="AD388" s="43"/>
      <c r="AE388" s="43"/>
      <c r="AF388" s="43"/>
      <c r="AG388" s="43"/>
      <c r="AH388" s="43"/>
      <c r="AI388" s="43"/>
      <c r="AJ388" s="43"/>
      <c r="AK388" s="43"/>
      <c r="AL388" s="43"/>
      <c r="AM388" s="43"/>
      <c r="AN388" s="43"/>
      <c r="AO388" s="43"/>
      <c r="AP388" s="43"/>
      <c r="AQ388" s="43"/>
      <c r="AR388" s="43"/>
      <c r="AS388" s="43"/>
      <c r="AT388" s="43"/>
      <c r="AU388" s="43"/>
      <c r="AV388" s="43"/>
      <c r="AW388" s="43"/>
      <c r="AX388" s="43"/>
      <c r="AY388" s="43"/>
      <c r="AZ388" s="43"/>
      <c r="BA388" s="43"/>
    </row>
    <row r="389" spans="1:53" x14ac:dyDescent="0.25">
      <c r="A389" s="43"/>
      <c r="B389" s="43"/>
      <c r="C389" s="43"/>
      <c r="D389" s="43"/>
      <c r="E389" s="43"/>
      <c r="F389" s="43"/>
      <c r="G389" s="43"/>
      <c r="H389" s="43"/>
      <c r="I389" s="43"/>
      <c r="J389" s="43"/>
      <c r="K389" s="43"/>
      <c r="L389" s="43"/>
      <c r="M389" s="43"/>
      <c r="N389" s="43"/>
      <c r="O389" s="43"/>
      <c r="P389" s="43"/>
      <c r="Q389" s="43"/>
      <c r="R389" s="43"/>
      <c r="S389" s="43"/>
      <c r="T389" s="43"/>
      <c r="U389" s="43"/>
      <c r="V389" s="43"/>
      <c r="W389" s="43"/>
      <c r="X389" s="43"/>
      <c r="Y389" s="43"/>
      <c r="Z389" s="43"/>
      <c r="AA389" s="43"/>
      <c r="AB389" s="43"/>
      <c r="AC389" s="43"/>
      <c r="AD389" s="43"/>
      <c r="AE389" s="43"/>
      <c r="AF389" s="43"/>
      <c r="AG389" s="43"/>
      <c r="AH389" s="43"/>
      <c r="AI389" s="43"/>
      <c r="AJ389" s="43"/>
      <c r="AK389" s="43"/>
      <c r="AL389" s="43"/>
      <c r="AM389" s="43"/>
      <c r="AN389" s="43"/>
      <c r="AO389" s="43"/>
      <c r="AP389" s="43"/>
      <c r="AQ389" s="43"/>
      <c r="AR389" s="43"/>
      <c r="AS389" s="43"/>
      <c r="AT389" s="43"/>
      <c r="AU389" s="43"/>
      <c r="AV389" s="43"/>
      <c r="AW389" s="43"/>
      <c r="AX389" s="43"/>
      <c r="AY389" s="43"/>
      <c r="AZ389" s="43"/>
      <c r="BA389" s="43"/>
    </row>
    <row r="390" spans="1:53" x14ac:dyDescent="0.25">
      <c r="A390" s="43"/>
      <c r="B390" s="43"/>
      <c r="C390" s="43"/>
      <c r="D390" s="43"/>
      <c r="E390" s="43"/>
      <c r="F390" s="43"/>
      <c r="G390" s="43"/>
      <c r="H390" s="43"/>
      <c r="I390" s="43"/>
      <c r="J390" s="43"/>
      <c r="K390" s="43"/>
      <c r="L390" s="43"/>
      <c r="M390" s="43"/>
      <c r="N390" s="43"/>
      <c r="O390" s="43"/>
      <c r="P390" s="43"/>
      <c r="Q390" s="43"/>
      <c r="R390" s="43"/>
      <c r="S390" s="43"/>
      <c r="T390" s="43"/>
      <c r="U390" s="43"/>
      <c r="V390" s="43"/>
      <c r="W390" s="43"/>
      <c r="X390" s="43"/>
      <c r="Y390" s="43"/>
      <c r="Z390" s="43"/>
      <c r="AA390" s="43"/>
      <c r="AB390" s="43"/>
      <c r="AC390" s="43"/>
      <c r="AD390" s="43"/>
      <c r="AE390" s="43"/>
      <c r="AF390" s="43"/>
      <c r="AG390" s="43"/>
      <c r="AH390" s="43"/>
      <c r="AI390" s="43"/>
      <c r="AJ390" s="43"/>
      <c r="AK390" s="43"/>
      <c r="AL390" s="43"/>
      <c r="AM390" s="43"/>
      <c r="AN390" s="43"/>
      <c r="AO390" s="43"/>
      <c r="AP390" s="43"/>
      <c r="AQ390" s="43"/>
      <c r="AR390" s="43"/>
      <c r="AS390" s="43"/>
      <c r="AT390" s="43"/>
      <c r="AU390" s="43"/>
      <c r="AV390" s="43"/>
      <c r="AW390" s="43"/>
      <c r="AX390" s="43"/>
      <c r="AY390" s="43"/>
      <c r="AZ390" s="43"/>
      <c r="BA390" s="43"/>
    </row>
    <row r="391" spans="1:53" x14ac:dyDescent="0.25">
      <c r="A391" s="43"/>
      <c r="B391" s="43"/>
      <c r="C391" s="43"/>
      <c r="D391" s="43"/>
      <c r="E391" s="43"/>
      <c r="F391" s="43"/>
      <c r="G391" s="43"/>
      <c r="H391" s="43"/>
      <c r="I391" s="43"/>
      <c r="J391" s="43"/>
      <c r="K391" s="43"/>
      <c r="L391" s="43"/>
      <c r="M391" s="43"/>
      <c r="N391" s="43"/>
      <c r="O391" s="43"/>
      <c r="P391" s="43"/>
      <c r="Q391" s="43"/>
      <c r="R391" s="43"/>
      <c r="S391" s="43"/>
      <c r="T391" s="43"/>
      <c r="U391" s="43"/>
      <c r="V391" s="43"/>
      <c r="W391" s="43"/>
      <c r="X391" s="43"/>
      <c r="Y391" s="43"/>
      <c r="Z391" s="43"/>
      <c r="AA391" s="43"/>
      <c r="AB391" s="43"/>
      <c r="AC391" s="43"/>
      <c r="AD391" s="43"/>
      <c r="AE391" s="43"/>
      <c r="AF391" s="43"/>
      <c r="AG391" s="43"/>
      <c r="AH391" s="43"/>
      <c r="AI391" s="43"/>
      <c r="AJ391" s="43"/>
      <c r="AK391" s="43"/>
      <c r="AL391" s="43"/>
      <c r="AM391" s="43"/>
      <c r="AN391" s="43"/>
      <c r="AO391" s="43"/>
      <c r="AP391" s="43"/>
      <c r="AQ391" s="43"/>
      <c r="AR391" s="43"/>
      <c r="AS391" s="43"/>
      <c r="AT391" s="43"/>
      <c r="AU391" s="43"/>
      <c r="AV391" s="43"/>
      <c r="AW391" s="43"/>
      <c r="AX391" s="43"/>
      <c r="AY391" s="43"/>
      <c r="AZ391" s="43"/>
      <c r="BA391" s="43"/>
    </row>
    <row r="392" spans="1:53" x14ac:dyDescent="0.25">
      <c r="A392" s="43"/>
      <c r="B392" s="43"/>
      <c r="C392" s="43"/>
      <c r="D392" s="43"/>
      <c r="E392" s="43"/>
      <c r="F392" s="43"/>
      <c r="G392" s="43"/>
      <c r="H392" s="43"/>
      <c r="I392" s="43"/>
      <c r="J392" s="43"/>
      <c r="K392" s="43"/>
      <c r="L392" s="43"/>
      <c r="M392" s="43"/>
      <c r="N392" s="43"/>
      <c r="O392" s="43"/>
      <c r="P392" s="43"/>
      <c r="Q392" s="43"/>
      <c r="R392" s="43"/>
      <c r="S392" s="43"/>
      <c r="T392" s="43"/>
      <c r="U392" s="43"/>
      <c r="V392" s="43"/>
      <c r="W392" s="43"/>
      <c r="X392" s="43"/>
      <c r="Y392" s="43"/>
      <c r="Z392" s="43"/>
      <c r="AA392" s="43"/>
      <c r="AB392" s="43"/>
      <c r="AC392" s="43"/>
      <c r="AD392" s="43"/>
      <c r="AE392" s="43"/>
      <c r="AF392" s="43"/>
      <c r="AG392" s="43"/>
      <c r="AH392" s="43"/>
      <c r="AI392" s="43"/>
      <c r="AJ392" s="43"/>
      <c r="AK392" s="43"/>
      <c r="AL392" s="43"/>
      <c r="AM392" s="43"/>
      <c r="AN392" s="43"/>
      <c r="AO392" s="43"/>
      <c r="AP392" s="43"/>
      <c r="AQ392" s="43"/>
      <c r="AR392" s="43"/>
      <c r="AS392" s="43"/>
      <c r="AT392" s="43"/>
      <c r="AU392" s="43"/>
      <c r="AV392" s="43"/>
      <c r="AW392" s="43"/>
      <c r="AX392" s="43"/>
      <c r="AY392" s="43"/>
      <c r="AZ392" s="43"/>
      <c r="BA392" s="43"/>
    </row>
    <row r="393" spans="1:53" x14ac:dyDescent="0.25">
      <c r="A393" s="43"/>
      <c r="B393" s="43"/>
      <c r="C393" s="43"/>
      <c r="D393" s="43"/>
      <c r="E393" s="43"/>
      <c r="F393" s="43"/>
      <c r="G393" s="43"/>
      <c r="H393" s="43"/>
      <c r="I393" s="43"/>
      <c r="J393" s="43"/>
      <c r="K393" s="43"/>
      <c r="L393" s="43"/>
      <c r="M393" s="43"/>
      <c r="N393" s="43"/>
      <c r="O393" s="43"/>
      <c r="P393" s="43"/>
      <c r="Q393" s="43"/>
      <c r="R393" s="43"/>
      <c r="S393" s="43"/>
      <c r="T393" s="43"/>
      <c r="U393" s="43"/>
      <c r="V393" s="43"/>
      <c r="W393" s="43"/>
      <c r="X393" s="43"/>
      <c r="Y393" s="43"/>
      <c r="Z393" s="43"/>
      <c r="AA393" s="43"/>
      <c r="AB393" s="43"/>
      <c r="AC393" s="43"/>
      <c r="AD393" s="43"/>
      <c r="AE393" s="43"/>
      <c r="AF393" s="43"/>
      <c r="AG393" s="43"/>
      <c r="AH393" s="43"/>
      <c r="AI393" s="43"/>
      <c r="AJ393" s="43"/>
      <c r="AK393" s="43"/>
      <c r="AL393" s="43"/>
      <c r="AM393" s="43"/>
      <c r="AN393" s="43"/>
      <c r="AO393" s="43"/>
      <c r="AP393" s="43"/>
      <c r="AQ393" s="43"/>
      <c r="AR393" s="43"/>
      <c r="AS393" s="43"/>
      <c r="AT393" s="43"/>
      <c r="AU393" s="43"/>
      <c r="AV393" s="43"/>
      <c r="AW393" s="43"/>
      <c r="AX393" s="43"/>
      <c r="AY393" s="43"/>
      <c r="AZ393" s="43"/>
      <c r="BA393" s="43"/>
    </row>
    <row r="394" spans="1:53" x14ac:dyDescent="0.25">
      <c r="A394" s="43"/>
      <c r="B394" s="43"/>
      <c r="C394" s="43"/>
      <c r="D394" s="43"/>
      <c r="E394" s="43"/>
      <c r="F394" s="43"/>
      <c r="G394" s="43"/>
      <c r="H394" s="43"/>
      <c r="I394" s="43"/>
      <c r="J394" s="43"/>
      <c r="K394" s="43"/>
      <c r="L394" s="43"/>
      <c r="M394" s="43"/>
      <c r="N394" s="43"/>
      <c r="O394" s="43"/>
      <c r="P394" s="43"/>
      <c r="Q394" s="43"/>
      <c r="R394" s="43"/>
      <c r="S394" s="43"/>
      <c r="T394" s="43"/>
      <c r="U394" s="43"/>
      <c r="V394" s="43"/>
      <c r="W394" s="43"/>
      <c r="X394" s="43"/>
      <c r="Y394" s="43"/>
      <c r="Z394" s="43"/>
      <c r="AA394" s="43"/>
      <c r="AB394" s="43"/>
      <c r="AC394" s="43"/>
      <c r="AD394" s="43"/>
      <c r="AE394" s="43"/>
      <c r="AF394" s="43"/>
      <c r="AG394" s="43"/>
      <c r="AH394" s="43"/>
      <c r="AI394" s="43"/>
      <c r="AJ394" s="43"/>
      <c r="AK394" s="43"/>
      <c r="AL394" s="43"/>
      <c r="AM394" s="43"/>
      <c r="AN394" s="43"/>
      <c r="AO394" s="43"/>
      <c r="AP394" s="43"/>
      <c r="AQ394" s="43"/>
      <c r="AR394" s="43"/>
      <c r="AS394" s="43"/>
      <c r="AT394" s="43"/>
      <c r="AU394" s="43"/>
      <c r="AV394" s="43"/>
      <c r="AW394" s="43"/>
      <c r="AX394" s="43"/>
      <c r="AY394" s="43"/>
      <c r="AZ394" s="43"/>
      <c r="BA394" s="43"/>
    </row>
    <row r="395" spans="1:53" x14ac:dyDescent="0.25">
      <c r="A395" s="43"/>
      <c r="B395" s="43"/>
      <c r="C395" s="43"/>
      <c r="D395" s="43"/>
      <c r="E395" s="43"/>
      <c r="F395" s="43"/>
      <c r="G395" s="43"/>
      <c r="H395" s="43"/>
      <c r="I395" s="43"/>
      <c r="J395" s="43"/>
      <c r="K395" s="43"/>
      <c r="L395" s="43"/>
      <c r="M395" s="43"/>
      <c r="N395" s="43"/>
      <c r="O395" s="43"/>
      <c r="P395" s="43"/>
      <c r="Q395" s="43"/>
      <c r="R395" s="43"/>
      <c r="S395" s="43"/>
      <c r="T395" s="43"/>
      <c r="U395" s="43"/>
      <c r="V395" s="43"/>
      <c r="W395" s="43"/>
      <c r="X395" s="43"/>
      <c r="Y395" s="43"/>
      <c r="Z395" s="43"/>
      <c r="AA395" s="43"/>
      <c r="AB395" s="43"/>
      <c r="AC395" s="43"/>
      <c r="AD395" s="43"/>
      <c r="AE395" s="43"/>
      <c r="AF395" s="43"/>
      <c r="AG395" s="43"/>
      <c r="AH395" s="43"/>
      <c r="AI395" s="43"/>
      <c r="AJ395" s="43"/>
      <c r="AK395" s="43"/>
      <c r="AL395" s="43"/>
      <c r="AM395" s="43"/>
      <c r="AN395" s="43"/>
      <c r="AO395" s="43"/>
      <c r="AP395" s="43"/>
      <c r="AQ395" s="43"/>
      <c r="AR395" s="43"/>
      <c r="AS395" s="43"/>
      <c r="AT395" s="43"/>
      <c r="AU395" s="43"/>
      <c r="AV395" s="43"/>
      <c r="AW395" s="43"/>
      <c r="AX395" s="43"/>
      <c r="AY395" s="43"/>
      <c r="AZ395" s="43"/>
      <c r="BA395" s="43"/>
    </row>
    <row r="396" spans="1:53" x14ac:dyDescent="0.25">
      <c r="A396" s="43"/>
      <c r="B396" s="43"/>
      <c r="C396" s="43"/>
      <c r="D396" s="43"/>
      <c r="E396" s="43"/>
      <c r="F396" s="43"/>
      <c r="G396" s="43"/>
      <c r="H396" s="43"/>
      <c r="I396" s="43"/>
      <c r="J396" s="43"/>
      <c r="K396" s="43"/>
      <c r="L396" s="43"/>
      <c r="M396" s="43"/>
      <c r="N396" s="43"/>
      <c r="O396" s="43"/>
      <c r="P396" s="43"/>
      <c r="Q396" s="43"/>
      <c r="R396" s="43"/>
      <c r="S396" s="43"/>
      <c r="T396" s="43"/>
      <c r="U396" s="43"/>
      <c r="V396" s="43"/>
      <c r="W396" s="43"/>
      <c r="X396" s="43"/>
      <c r="Y396" s="43"/>
      <c r="Z396" s="43"/>
      <c r="AA396" s="43"/>
      <c r="AB396" s="43"/>
      <c r="AC396" s="43"/>
      <c r="AD396" s="43"/>
      <c r="AE396" s="43"/>
      <c r="AF396" s="43"/>
      <c r="AG396" s="43"/>
      <c r="AH396" s="43"/>
      <c r="AI396" s="43"/>
      <c r="AJ396" s="43"/>
      <c r="AK396" s="43"/>
      <c r="AL396" s="43"/>
      <c r="AM396" s="43"/>
      <c r="AN396" s="43"/>
      <c r="AO396" s="43"/>
      <c r="AP396" s="43"/>
      <c r="AQ396" s="43"/>
      <c r="AR396" s="43"/>
      <c r="AS396" s="43"/>
      <c r="AT396" s="43"/>
      <c r="AU396" s="43"/>
      <c r="AV396" s="43"/>
      <c r="AW396" s="43"/>
      <c r="AX396" s="43"/>
      <c r="AY396" s="43"/>
      <c r="AZ396" s="43"/>
      <c r="BA396" s="43"/>
    </row>
    <row r="397" spans="1:53" x14ac:dyDescent="0.25">
      <c r="A397" s="43"/>
      <c r="B397" s="43"/>
      <c r="C397" s="43"/>
      <c r="D397" s="43"/>
      <c r="E397" s="43"/>
      <c r="F397" s="43"/>
      <c r="G397" s="43"/>
      <c r="H397" s="43"/>
      <c r="I397" s="43"/>
      <c r="J397" s="43"/>
      <c r="K397" s="43"/>
      <c r="L397" s="43"/>
      <c r="M397" s="43"/>
      <c r="N397" s="43"/>
      <c r="O397" s="43"/>
      <c r="P397" s="43"/>
      <c r="Q397" s="43"/>
      <c r="R397" s="43"/>
      <c r="S397" s="43"/>
      <c r="T397" s="43"/>
      <c r="U397" s="43"/>
      <c r="V397" s="43"/>
      <c r="W397" s="43"/>
      <c r="X397" s="43"/>
      <c r="Y397" s="43"/>
      <c r="Z397" s="43"/>
      <c r="AA397" s="43"/>
      <c r="AB397" s="43"/>
      <c r="AC397" s="43"/>
      <c r="AD397" s="43"/>
      <c r="AE397" s="43"/>
      <c r="AF397" s="43"/>
      <c r="AG397" s="43"/>
      <c r="AH397" s="43"/>
      <c r="AI397" s="43"/>
      <c r="AJ397" s="43"/>
      <c r="AK397" s="43"/>
      <c r="AL397" s="43"/>
      <c r="AM397" s="43"/>
      <c r="AN397" s="43"/>
      <c r="AO397" s="43"/>
      <c r="AP397" s="43"/>
      <c r="AQ397" s="43"/>
      <c r="AR397" s="43"/>
      <c r="AS397" s="43"/>
      <c r="AT397" s="43"/>
      <c r="AU397" s="43"/>
      <c r="AV397" s="43"/>
      <c r="AW397" s="43"/>
      <c r="AX397" s="43"/>
      <c r="AY397" s="43"/>
      <c r="AZ397" s="43"/>
      <c r="BA397" s="43"/>
    </row>
    <row r="398" spans="1:53" x14ac:dyDescent="0.25">
      <c r="A398" s="43"/>
      <c r="B398" s="43"/>
      <c r="C398" s="43"/>
      <c r="D398" s="43"/>
      <c r="E398" s="43"/>
      <c r="F398" s="43"/>
      <c r="G398" s="43"/>
      <c r="H398" s="43"/>
      <c r="I398" s="43"/>
      <c r="J398" s="43"/>
      <c r="K398" s="43"/>
      <c r="L398" s="43"/>
      <c r="M398" s="43"/>
      <c r="N398" s="43"/>
      <c r="O398" s="43"/>
      <c r="P398" s="43"/>
      <c r="Q398" s="43"/>
      <c r="R398" s="43"/>
      <c r="S398" s="43"/>
      <c r="T398" s="43"/>
      <c r="U398" s="43"/>
      <c r="V398" s="43"/>
      <c r="W398" s="43"/>
      <c r="X398" s="43"/>
      <c r="Y398" s="43"/>
      <c r="Z398" s="43"/>
      <c r="AA398" s="43"/>
      <c r="AB398" s="43"/>
      <c r="AC398" s="43"/>
      <c r="AD398" s="43"/>
      <c r="AE398" s="43"/>
      <c r="AF398" s="43"/>
      <c r="AG398" s="43"/>
      <c r="AH398" s="43"/>
      <c r="AI398" s="43"/>
      <c r="AJ398" s="43"/>
      <c r="AK398" s="43"/>
      <c r="AL398" s="43"/>
      <c r="AM398" s="43"/>
      <c r="AN398" s="43"/>
      <c r="AO398" s="43"/>
      <c r="AP398" s="43"/>
      <c r="AQ398" s="43"/>
      <c r="AR398" s="43"/>
      <c r="AS398" s="43"/>
      <c r="AT398" s="43"/>
      <c r="AU398" s="43"/>
      <c r="AV398" s="43"/>
      <c r="AW398" s="43"/>
      <c r="AX398" s="43"/>
      <c r="AY398" s="43"/>
      <c r="AZ398" s="43"/>
      <c r="BA398" s="43"/>
    </row>
    <row r="399" spans="1:53" x14ac:dyDescent="0.25">
      <c r="A399" s="43"/>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43"/>
      <c r="Z399" s="43"/>
      <c r="AA399" s="43"/>
      <c r="AB399" s="43"/>
      <c r="AC399" s="43"/>
      <c r="AD399" s="43"/>
      <c r="AE399" s="43"/>
      <c r="AF399" s="43"/>
      <c r="AG399" s="43"/>
      <c r="AH399" s="43"/>
      <c r="AI399" s="43"/>
      <c r="AJ399" s="43"/>
      <c r="AK399" s="43"/>
      <c r="AL399" s="43"/>
      <c r="AM399" s="43"/>
      <c r="AN399" s="43"/>
      <c r="AO399" s="43"/>
      <c r="AP399" s="43"/>
      <c r="AQ399" s="43"/>
      <c r="AR399" s="43"/>
      <c r="AS399" s="43"/>
      <c r="AT399" s="43"/>
      <c r="AU399" s="43"/>
      <c r="AV399" s="43"/>
      <c r="AW399" s="43"/>
      <c r="AX399" s="43"/>
      <c r="AY399" s="43"/>
      <c r="AZ399" s="43"/>
      <c r="BA399" s="43"/>
    </row>
    <row r="400" spans="1:53" x14ac:dyDescent="0.25">
      <c r="A400" s="43"/>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43"/>
      <c r="Z400" s="43"/>
      <c r="AA400" s="43"/>
      <c r="AB400" s="43"/>
      <c r="AC400" s="43"/>
      <c r="AD400" s="43"/>
      <c r="AE400" s="43"/>
      <c r="AF400" s="43"/>
      <c r="AG400" s="43"/>
      <c r="AH400" s="43"/>
      <c r="AI400" s="43"/>
      <c r="AJ400" s="43"/>
      <c r="AK400" s="43"/>
      <c r="AL400" s="43"/>
      <c r="AM400" s="43"/>
      <c r="AN400" s="43"/>
      <c r="AO400" s="43"/>
      <c r="AP400" s="43"/>
      <c r="AQ400" s="43"/>
      <c r="AR400" s="43"/>
      <c r="AS400" s="43"/>
      <c r="AT400" s="43"/>
      <c r="AU400" s="43"/>
      <c r="AV400" s="43"/>
      <c r="AW400" s="43"/>
      <c r="AX400" s="43"/>
      <c r="AY400" s="43"/>
      <c r="AZ400" s="43"/>
      <c r="BA400" s="43"/>
    </row>
    <row r="401" spans="1:53" x14ac:dyDescent="0.25">
      <c r="A401" s="43"/>
      <c r="B401" s="43"/>
      <c r="C401" s="43"/>
      <c r="D401" s="43"/>
      <c r="E401" s="43"/>
      <c r="F401" s="43"/>
      <c r="G401" s="43"/>
      <c r="H401" s="43"/>
      <c r="I401" s="43"/>
      <c r="J401" s="43"/>
      <c r="K401" s="43"/>
      <c r="L401" s="43"/>
      <c r="M401" s="43"/>
      <c r="N401" s="43"/>
      <c r="O401" s="43"/>
      <c r="P401" s="43"/>
      <c r="Q401" s="43"/>
      <c r="R401" s="43"/>
      <c r="S401" s="43"/>
      <c r="T401" s="43"/>
      <c r="U401" s="43"/>
      <c r="V401" s="43"/>
      <c r="W401" s="43"/>
      <c r="X401" s="43"/>
      <c r="Y401" s="43"/>
      <c r="Z401" s="43"/>
      <c r="AA401" s="43"/>
      <c r="AB401" s="43"/>
      <c r="AC401" s="43"/>
      <c r="AD401" s="43"/>
      <c r="AE401" s="43"/>
      <c r="AF401" s="43"/>
      <c r="AG401" s="43"/>
      <c r="AH401" s="43"/>
      <c r="AI401" s="43"/>
      <c r="AJ401" s="43"/>
      <c r="AK401" s="43"/>
      <c r="AL401" s="43"/>
      <c r="AM401" s="43"/>
      <c r="AN401" s="43"/>
      <c r="AO401" s="43"/>
      <c r="AP401" s="43"/>
      <c r="AQ401" s="43"/>
      <c r="AR401" s="43"/>
      <c r="AS401" s="43"/>
      <c r="AT401" s="43"/>
      <c r="AU401" s="43"/>
      <c r="AV401" s="43"/>
      <c r="AW401" s="43"/>
      <c r="AX401" s="43"/>
      <c r="AY401" s="43"/>
      <c r="AZ401" s="43"/>
      <c r="BA401" s="43"/>
    </row>
    <row r="402" spans="1:53" x14ac:dyDescent="0.25">
      <c r="A402" s="43"/>
      <c r="B402" s="43"/>
      <c r="C402" s="43"/>
      <c r="D402" s="43"/>
      <c r="E402" s="43"/>
      <c r="F402" s="43"/>
      <c r="G402" s="43"/>
      <c r="H402" s="43"/>
      <c r="I402" s="43"/>
      <c r="J402" s="43"/>
      <c r="K402" s="43"/>
      <c r="L402" s="43"/>
      <c r="M402" s="43"/>
      <c r="N402" s="43"/>
      <c r="O402" s="43"/>
      <c r="P402" s="43"/>
      <c r="Q402" s="43"/>
      <c r="R402" s="43"/>
      <c r="S402" s="43"/>
      <c r="T402" s="43"/>
      <c r="U402" s="43"/>
      <c r="V402" s="43"/>
      <c r="W402" s="43"/>
      <c r="X402" s="43"/>
      <c r="Y402" s="43"/>
      <c r="Z402" s="43"/>
      <c r="AA402" s="43"/>
      <c r="AB402" s="43"/>
      <c r="AC402" s="43"/>
      <c r="AD402" s="43"/>
      <c r="AE402" s="43"/>
      <c r="AF402" s="43"/>
      <c r="AG402" s="43"/>
      <c r="AH402" s="43"/>
      <c r="AI402" s="43"/>
      <c r="AJ402" s="43"/>
      <c r="AK402" s="43"/>
      <c r="AL402" s="43"/>
      <c r="AM402" s="43"/>
      <c r="AN402" s="43"/>
      <c r="AO402" s="43"/>
      <c r="AP402" s="43"/>
      <c r="AQ402" s="43"/>
      <c r="AR402" s="43"/>
      <c r="AS402" s="43"/>
      <c r="AT402" s="43"/>
      <c r="AU402" s="43"/>
      <c r="AV402" s="43"/>
      <c r="AW402" s="43"/>
      <c r="AX402" s="43"/>
      <c r="AY402" s="43"/>
      <c r="AZ402" s="43"/>
      <c r="BA402" s="43"/>
    </row>
    <row r="403" spans="1:53" x14ac:dyDescent="0.25">
      <c r="A403" s="43"/>
      <c r="B403" s="43"/>
      <c r="C403" s="43"/>
      <c r="D403" s="43"/>
      <c r="E403" s="43"/>
      <c r="F403" s="43"/>
      <c r="G403" s="43"/>
      <c r="H403" s="43"/>
      <c r="I403" s="43"/>
      <c r="J403" s="43"/>
      <c r="K403" s="43"/>
      <c r="L403" s="43"/>
      <c r="M403" s="43"/>
      <c r="N403" s="43"/>
      <c r="O403" s="43"/>
      <c r="P403" s="43"/>
      <c r="Q403" s="43"/>
      <c r="R403" s="43"/>
      <c r="S403" s="43"/>
      <c r="T403" s="43"/>
      <c r="U403" s="43"/>
      <c r="V403" s="43"/>
      <c r="W403" s="43"/>
      <c r="X403" s="43"/>
      <c r="Y403" s="43"/>
      <c r="Z403" s="43"/>
      <c r="AA403" s="43"/>
      <c r="AB403" s="43"/>
      <c r="AC403" s="43"/>
      <c r="AD403" s="43"/>
      <c r="AE403" s="43"/>
      <c r="AF403" s="43"/>
      <c r="AG403" s="43"/>
      <c r="AH403" s="43"/>
      <c r="AI403" s="43"/>
      <c r="AJ403" s="43"/>
      <c r="AK403" s="43"/>
      <c r="AL403" s="43"/>
      <c r="AM403" s="43"/>
      <c r="AN403" s="43"/>
      <c r="AO403" s="43"/>
      <c r="AP403" s="43"/>
      <c r="AQ403" s="43"/>
      <c r="AR403" s="43"/>
      <c r="AS403" s="43"/>
      <c r="AT403" s="43"/>
      <c r="AU403" s="43"/>
      <c r="AV403" s="43"/>
      <c r="AW403" s="43"/>
      <c r="AX403" s="43"/>
      <c r="AY403" s="43"/>
      <c r="AZ403" s="43"/>
      <c r="BA403" s="43"/>
    </row>
    <row r="404" spans="1:53" x14ac:dyDescent="0.25">
      <c r="A404" s="43"/>
      <c r="B404" s="43"/>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c r="AA404" s="43"/>
      <c r="AB404" s="43"/>
      <c r="AC404" s="43"/>
      <c r="AD404" s="43"/>
      <c r="AE404" s="43"/>
      <c r="AF404" s="43"/>
      <c r="AG404" s="43"/>
      <c r="AH404" s="43"/>
      <c r="AI404" s="43"/>
      <c r="AJ404" s="43"/>
      <c r="AK404" s="43"/>
      <c r="AL404" s="43"/>
      <c r="AM404" s="43"/>
      <c r="AN404" s="43"/>
      <c r="AO404" s="43"/>
      <c r="AP404" s="43"/>
      <c r="AQ404" s="43"/>
      <c r="AR404" s="43"/>
      <c r="AS404" s="43"/>
      <c r="AT404" s="43"/>
      <c r="AU404" s="43"/>
      <c r="AV404" s="43"/>
      <c r="AW404" s="43"/>
      <c r="AX404" s="43"/>
      <c r="AY404" s="43"/>
      <c r="AZ404" s="43"/>
      <c r="BA404" s="43"/>
    </row>
    <row r="405" spans="1:53" x14ac:dyDescent="0.25">
      <c r="A405" s="43"/>
      <c r="B405" s="43"/>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c r="AA405" s="43"/>
      <c r="AB405" s="43"/>
      <c r="AC405" s="43"/>
      <c r="AD405" s="43"/>
      <c r="AE405" s="43"/>
      <c r="AF405" s="43"/>
      <c r="AG405" s="43"/>
      <c r="AH405" s="43"/>
      <c r="AI405" s="43"/>
      <c r="AJ405" s="43"/>
      <c r="AK405" s="43"/>
      <c r="AL405" s="43"/>
      <c r="AM405" s="43"/>
      <c r="AN405" s="43"/>
      <c r="AO405" s="43"/>
      <c r="AP405" s="43"/>
      <c r="AQ405" s="43"/>
      <c r="AR405" s="43"/>
      <c r="AS405" s="43"/>
      <c r="AT405" s="43"/>
      <c r="AU405" s="43"/>
      <c r="AV405" s="43"/>
      <c r="AW405" s="43"/>
      <c r="AX405" s="43"/>
      <c r="AY405" s="43"/>
      <c r="AZ405" s="43"/>
      <c r="BA405" s="43"/>
    </row>
    <row r="406" spans="1:53" x14ac:dyDescent="0.25">
      <c r="A406" s="43"/>
      <c r="B406" s="43"/>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c r="AA406" s="43"/>
      <c r="AB406" s="43"/>
      <c r="AC406" s="43"/>
      <c r="AD406" s="43"/>
      <c r="AE406" s="43"/>
      <c r="AF406" s="43"/>
      <c r="AG406" s="43"/>
      <c r="AH406" s="43"/>
      <c r="AI406" s="43"/>
      <c r="AJ406" s="43"/>
      <c r="AK406" s="43"/>
      <c r="AL406" s="43"/>
      <c r="AM406" s="43"/>
      <c r="AN406" s="43"/>
      <c r="AO406" s="43"/>
      <c r="AP406" s="43"/>
      <c r="AQ406" s="43"/>
      <c r="AR406" s="43"/>
      <c r="AS406" s="43"/>
      <c r="AT406" s="43"/>
      <c r="AU406" s="43"/>
      <c r="AV406" s="43"/>
      <c r="AW406" s="43"/>
      <c r="AX406" s="43"/>
      <c r="AY406" s="43"/>
      <c r="AZ406" s="43"/>
      <c r="BA406" s="43"/>
    </row>
    <row r="407" spans="1:53" x14ac:dyDescent="0.25">
      <c r="A407" s="43"/>
      <c r="B407" s="43"/>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c r="AA407" s="43"/>
      <c r="AB407" s="43"/>
      <c r="AC407" s="43"/>
      <c r="AD407" s="43"/>
      <c r="AE407" s="43"/>
      <c r="AF407" s="43"/>
      <c r="AG407" s="43"/>
      <c r="AH407" s="43"/>
      <c r="AI407" s="43"/>
      <c r="AJ407" s="43"/>
      <c r="AK407" s="43"/>
      <c r="AL407" s="43"/>
      <c r="AM407" s="43"/>
      <c r="AN407" s="43"/>
      <c r="AO407" s="43"/>
      <c r="AP407" s="43"/>
      <c r="AQ407" s="43"/>
      <c r="AR407" s="43"/>
      <c r="AS407" s="43"/>
      <c r="AT407" s="43"/>
      <c r="AU407" s="43"/>
      <c r="AV407" s="43"/>
      <c r="AW407" s="43"/>
      <c r="AX407" s="43"/>
      <c r="AY407" s="43"/>
      <c r="AZ407" s="43"/>
      <c r="BA407" s="43"/>
    </row>
    <row r="408" spans="1:53" x14ac:dyDescent="0.25">
      <c r="A408" s="43"/>
      <c r="B408" s="43"/>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c r="AA408" s="43"/>
      <c r="AB408" s="43"/>
      <c r="AC408" s="43"/>
      <c r="AD408" s="43"/>
      <c r="AE408" s="43"/>
      <c r="AF408" s="43"/>
      <c r="AG408" s="43"/>
      <c r="AH408" s="43"/>
      <c r="AI408" s="43"/>
      <c r="AJ408" s="43"/>
      <c r="AK408" s="43"/>
      <c r="AL408" s="43"/>
      <c r="AM408" s="43"/>
      <c r="AN408" s="43"/>
      <c r="AO408" s="43"/>
      <c r="AP408" s="43"/>
      <c r="AQ408" s="43"/>
      <c r="AR408" s="43"/>
      <c r="AS408" s="43"/>
      <c r="AT408" s="43"/>
      <c r="AU408" s="43"/>
      <c r="AV408" s="43"/>
      <c r="AW408" s="43"/>
      <c r="AX408" s="43"/>
      <c r="AY408" s="43"/>
      <c r="AZ408" s="43"/>
      <c r="BA408" s="43"/>
    </row>
    <row r="409" spans="1:53" x14ac:dyDescent="0.25">
      <c r="A409" s="43"/>
      <c r="B409" s="43"/>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c r="AA409" s="43"/>
      <c r="AB409" s="43"/>
      <c r="AC409" s="43"/>
      <c r="AD409" s="43"/>
      <c r="AE409" s="43"/>
      <c r="AF409" s="43"/>
      <c r="AG409" s="43"/>
      <c r="AH409" s="43"/>
      <c r="AI409" s="43"/>
      <c r="AJ409" s="43"/>
      <c r="AK409" s="43"/>
      <c r="AL409" s="43"/>
      <c r="AM409" s="43"/>
      <c r="AN409" s="43"/>
      <c r="AO409" s="43"/>
      <c r="AP409" s="43"/>
      <c r="AQ409" s="43"/>
      <c r="AR409" s="43"/>
      <c r="AS409" s="43"/>
      <c r="AT409" s="43"/>
      <c r="AU409" s="43"/>
      <c r="AV409" s="43"/>
      <c r="AW409" s="43"/>
      <c r="AX409" s="43"/>
      <c r="AY409" s="43"/>
      <c r="AZ409" s="43"/>
      <c r="BA409" s="43"/>
    </row>
    <row r="410" spans="1:53" x14ac:dyDescent="0.25">
      <c r="A410" s="43"/>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c r="AA410" s="43"/>
      <c r="AB410" s="43"/>
      <c r="AC410" s="43"/>
      <c r="AD410" s="43"/>
      <c r="AE410" s="43"/>
      <c r="AF410" s="43"/>
      <c r="AG410" s="43"/>
      <c r="AH410" s="43"/>
      <c r="AI410" s="43"/>
      <c r="AJ410" s="43"/>
      <c r="AK410" s="43"/>
      <c r="AL410" s="43"/>
      <c r="AM410" s="43"/>
      <c r="AN410" s="43"/>
      <c r="AO410" s="43"/>
      <c r="AP410" s="43"/>
      <c r="AQ410" s="43"/>
      <c r="AR410" s="43"/>
      <c r="AS410" s="43"/>
      <c r="AT410" s="43"/>
      <c r="AU410" s="43"/>
      <c r="AV410" s="43"/>
      <c r="AW410" s="43"/>
      <c r="AX410" s="43"/>
      <c r="AY410" s="43"/>
      <c r="AZ410" s="43"/>
      <c r="BA410" s="43"/>
    </row>
    <row r="411" spans="1:53" x14ac:dyDescent="0.25">
      <c r="A411" s="43"/>
      <c r="B411" s="43"/>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c r="AA411" s="43"/>
      <c r="AB411" s="43"/>
      <c r="AC411" s="43"/>
      <c r="AD411" s="43"/>
      <c r="AE411" s="43"/>
      <c r="AF411" s="43"/>
      <c r="AG411" s="43"/>
      <c r="AH411" s="43"/>
      <c r="AI411" s="43"/>
      <c r="AJ411" s="43"/>
      <c r="AK411" s="43"/>
      <c r="AL411" s="43"/>
      <c r="AM411" s="43"/>
      <c r="AN411" s="43"/>
      <c r="AO411" s="43"/>
      <c r="AP411" s="43"/>
      <c r="AQ411" s="43"/>
      <c r="AR411" s="43"/>
      <c r="AS411" s="43"/>
      <c r="AT411" s="43"/>
      <c r="AU411" s="43"/>
      <c r="AV411" s="43"/>
      <c r="AW411" s="43"/>
      <c r="AX411" s="43"/>
      <c r="AY411" s="43"/>
      <c r="AZ411" s="43"/>
      <c r="BA411" s="43"/>
    </row>
    <row r="412" spans="1:53" x14ac:dyDescent="0.25">
      <c r="A412" s="43"/>
      <c r="B412" s="43"/>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c r="AA412" s="43"/>
      <c r="AB412" s="43"/>
      <c r="AC412" s="43"/>
      <c r="AD412" s="43"/>
      <c r="AE412" s="43"/>
      <c r="AF412" s="43"/>
      <c r="AG412" s="43"/>
      <c r="AH412" s="43"/>
      <c r="AI412" s="43"/>
      <c r="AJ412" s="43"/>
      <c r="AK412" s="43"/>
      <c r="AL412" s="43"/>
      <c r="AM412" s="43"/>
      <c r="AN412" s="43"/>
      <c r="AO412" s="43"/>
      <c r="AP412" s="43"/>
      <c r="AQ412" s="43"/>
      <c r="AR412" s="43"/>
      <c r="AS412" s="43"/>
      <c r="AT412" s="43"/>
      <c r="AU412" s="43"/>
      <c r="AV412" s="43"/>
      <c r="AW412" s="43"/>
      <c r="AX412" s="43"/>
      <c r="AY412" s="43"/>
      <c r="AZ412" s="43"/>
      <c r="BA412" s="43"/>
    </row>
    <row r="413" spans="1:53" x14ac:dyDescent="0.25">
      <c r="A413" s="43"/>
      <c r="B413" s="43"/>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c r="AA413" s="43"/>
      <c r="AB413" s="43"/>
      <c r="AC413" s="43"/>
      <c r="AD413" s="43"/>
      <c r="AE413" s="43"/>
      <c r="AF413" s="43"/>
      <c r="AG413" s="43"/>
      <c r="AH413" s="43"/>
      <c r="AI413" s="43"/>
      <c r="AJ413" s="43"/>
      <c r="AK413" s="43"/>
      <c r="AL413" s="43"/>
      <c r="AM413" s="43"/>
      <c r="AN413" s="43"/>
      <c r="AO413" s="43"/>
      <c r="AP413" s="43"/>
      <c r="AQ413" s="43"/>
      <c r="AR413" s="43"/>
      <c r="AS413" s="43"/>
      <c r="AT413" s="43"/>
      <c r="AU413" s="43"/>
      <c r="AV413" s="43"/>
      <c r="AW413" s="43"/>
      <c r="AX413" s="43"/>
      <c r="AY413" s="43"/>
      <c r="AZ413" s="43"/>
      <c r="BA413" s="43"/>
    </row>
    <row r="414" spans="1:53" x14ac:dyDescent="0.25">
      <c r="A414" s="43"/>
      <c r="B414" s="43"/>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c r="AA414" s="43"/>
      <c r="AB414" s="43"/>
      <c r="AC414" s="43"/>
      <c r="AD414" s="43"/>
      <c r="AE414" s="43"/>
      <c r="AF414" s="43"/>
      <c r="AG414" s="43"/>
      <c r="AH414" s="43"/>
      <c r="AI414" s="43"/>
      <c r="AJ414" s="43"/>
      <c r="AK414" s="43"/>
      <c r="AL414" s="43"/>
      <c r="AM414" s="43"/>
      <c r="AN414" s="43"/>
      <c r="AO414" s="43"/>
      <c r="AP414" s="43"/>
      <c r="AQ414" s="43"/>
      <c r="AR414" s="43"/>
      <c r="AS414" s="43"/>
      <c r="AT414" s="43"/>
      <c r="AU414" s="43"/>
      <c r="AV414" s="43"/>
      <c r="AW414" s="43"/>
      <c r="AX414" s="43"/>
      <c r="AY414" s="43"/>
      <c r="AZ414" s="43"/>
      <c r="BA414" s="43"/>
    </row>
    <row r="415" spans="1:53" x14ac:dyDescent="0.25">
      <c r="A415" s="43"/>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c r="AA415" s="43"/>
      <c r="AB415" s="43"/>
      <c r="AC415" s="43"/>
      <c r="AD415" s="43"/>
      <c r="AE415" s="43"/>
      <c r="AF415" s="43"/>
      <c r="AG415" s="43"/>
      <c r="AH415" s="43"/>
      <c r="AI415" s="43"/>
      <c r="AJ415" s="43"/>
      <c r="AK415" s="43"/>
      <c r="AL415" s="43"/>
      <c r="AM415" s="43"/>
      <c r="AN415" s="43"/>
      <c r="AO415" s="43"/>
      <c r="AP415" s="43"/>
      <c r="AQ415" s="43"/>
      <c r="AR415" s="43"/>
      <c r="AS415" s="43"/>
      <c r="AT415" s="43"/>
      <c r="AU415" s="43"/>
      <c r="AV415" s="43"/>
      <c r="AW415" s="43"/>
      <c r="AX415" s="43"/>
      <c r="AY415" s="43"/>
      <c r="AZ415" s="43"/>
      <c r="BA415" s="43"/>
    </row>
    <row r="416" spans="1:53" x14ac:dyDescent="0.25">
      <c r="A416" s="43"/>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c r="AA416" s="43"/>
      <c r="AB416" s="43"/>
      <c r="AC416" s="43"/>
      <c r="AD416" s="43"/>
      <c r="AE416" s="43"/>
      <c r="AF416" s="43"/>
      <c r="AG416" s="43"/>
      <c r="AH416" s="43"/>
      <c r="AI416" s="43"/>
      <c r="AJ416" s="43"/>
      <c r="AK416" s="43"/>
      <c r="AL416" s="43"/>
      <c r="AM416" s="43"/>
      <c r="AN416" s="43"/>
      <c r="AO416" s="43"/>
      <c r="AP416" s="43"/>
      <c r="AQ416" s="43"/>
      <c r="AR416" s="43"/>
      <c r="AS416" s="43"/>
      <c r="AT416" s="43"/>
      <c r="AU416" s="43"/>
      <c r="AV416" s="43"/>
      <c r="AW416" s="43"/>
      <c r="AX416" s="43"/>
      <c r="AY416" s="43"/>
      <c r="AZ416" s="43"/>
      <c r="BA416" s="43"/>
    </row>
    <row r="417" spans="1:53" x14ac:dyDescent="0.25">
      <c r="A417" s="43"/>
      <c r="B417" s="43"/>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c r="AA417" s="43"/>
      <c r="AB417" s="43"/>
      <c r="AC417" s="43"/>
      <c r="AD417" s="43"/>
      <c r="AE417" s="43"/>
      <c r="AF417" s="43"/>
      <c r="AG417" s="43"/>
      <c r="AH417" s="43"/>
      <c r="AI417" s="43"/>
      <c r="AJ417" s="43"/>
      <c r="AK417" s="43"/>
      <c r="AL417" s="43"/>
      <c r="AM417" s="43"/>
      <c r="AN417" s="43"/>
      <c r="AO417" s="43"/>
      <c r="AP417" s="43"/>
      <c r="AQ417" s="43"/>
      <c r="AR417" s="43"/>
      <c r="AS417" s="43"/>
      <c r="AT417" s="43"/>
      <c r="AU417" s="43"/>
      <c r="AV417" s="43"/>
      <c r="AW417" s="43"/>
      <c r="AX417" s="43"/>
      <c r="AY417" s="43"/>
      <c r="AZ417" s="43"/>
      <c r="BA417" s="43"/>
    </row>
    <row r="418" spans="1:53" x14ac:dyDescent="0.25">
      <c r="A418" s="43"/>
      <c r="B418" s="43"/>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c r="AA418" s="43"/>
      <c r="AB418" s="43"/>
      <c r="AC418" s="43"/>
      <c r="AD418" s="43"/>
      <c r="AE418" s="43"/>
      <c r="AF418" s="43"/>
      <c r="AG418" s="43"/>
      <c r="AH418" s="43"/>
      <c r="AI418" s="43"/>
      <c r="AJ418" s="43"/>
      <c r="AK418" s="43"/>
      <c r="AL418" s="43"/>
      <c r="AM418" s="43"/>
      <c r="AN418" s="43"/>
      <c r="AO418" s="43"/>
      <c r="AP418" s="43"/>
      <c r="AQ418" s="43"/>
      <c r="AR418" s="43"/>
      <c r="AS418" s="43"/>
      <c r="AT418" s="43"/>
      <c r="AU418" s="43"/>
      <c r="AV418" s="43"/>
      <c r="AW418" s="43"/>
      <c r="AX418" s="43"/>
      <c r="AY418" s="43"/>
      <c r="AZ418" s="43"/>
      <c r="BA418" s="43"/>
    </row>
    <row r="419" spans="1:53" x14ac:dyDescent="0.25">
      <c r="A419" s="43"/>
      <c r="B419" s="43"/>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c r="AA419" s="43"/>
      <c r="AB419" s="43"/>
      <c r="AC419" s="43"/>
      <c r="AD419" s="43"/>
      <c r="AE419" s="43"/>
      <c r="AF419" s="43"/>
      <c r="AG419" s="43"/>
      <c r="AH419" s="43"/>
      <c r="AI419" s="43"/>
      <c r="AJ419" s="43"/>
      <c r="AK419" s="43"/>
      <c r="AL419" s="43"/>
      <c r="AM419" s="43"/>
      <c r="AN419" s="43"/>
      <c r="AO419" s="43"/>
      <c r="AP419" s="43"/>
      <c r="AQ419" s="43"/>
      <c r="AR419" s="43"/>
      <c r="AS419" s="43"/>
      <c r="AT419" s="43"/>
      <c r="AU419" s="43"/>
      <c r="AV419" s="43"/>
      <c r="AW419" s="43"/>
      <c r="AX419" s="43"/>
      <c r="AY419" s="43"/>
      <c r="AZ419" s="43"/>
      <c r="BA419" s="43"/>
    </row>
    <row r="420" spans="1:53" x14ac:dyDescent="0.25">
      <c r="A420" s="43"/>
      <c r="B420" s="43"/>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c r="AA420" s="43"/>
      <c r="AB420" s="43"/>
      <c r="AC420" s="43"/>
      <c r="AD420" s="43"/>
      <c r="AE420" s="43"/>
      <c r="AF420" s="43"/>
      <c r="AG420" s="43"/>
      <c r="AH420" s="43"/>
      <c r="AI420" s="43"/>
      <c r="AJ420" s="43"/>
      <c r="AK420" s="43"/>
      <c r="AL420" s="43"/>
      <c r="AM420" s="43"/>
      <c r="AN420" s="43"/>
      <c r="AO420" s="43"/>
      <c r="AP420" s="43"/>
      <c r="AQ420" s="43"/>
      <c r="AR420" s="43"/>
      <c r="AS420" s="43"/>
      <c r="AT420" s="43"/>
      <c r="AU420" s="43"/>
      <c r="AV420" s="43"/>
      <c r="AW420" s="43"/>
      <c r="AX420" s="43"/>
      <c r="AY420" s="43"/>
      <c r="AZ420" s="43"/>
      <c r="BA420" s="43"/>
    </row>
    <row r="421" spans="1:53" x14ac:dyDescent="0.25">
      <c r="A421" s="43"/>
      <c r="B421" s="43"/>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c r="AA421" s="43"/>
      <c r="AB421" s="43"/>
      <c r="AC421" s="43"/>
      <c r="AD421" s="43"/>
      <c r="AE421" s="43"/>
      <c r="AF421" s="43"/>
      <c r="AG421" s="43"/>
      <c r="AH421" s="43"/>
      <c r="AI421" s="43"/>
      <c r="AJ421" s="43"/>
      <c r="AK421" s="43"/>
      <c r="AL421" s="43"/>
      <c r="AM421" s="43"/>
      <c r="AN421" s="43"/>
      <c r="AO421" s="43"/>
      <c r="AP421" s="43"/>
      <c r="AQ421" s="43"/>
      <c r="AR421" s="43"/>
      <c r="AS421" s="43"/>
      <c r="AT421" s="43"/>
      <c r="AU421" s="43"/>
      <c r="AV421" s="43"/>
      <c r="AW421" s="43"/>
      <c r="AX421" s="43"/>
      <c r="AY421" s="43"/>
      <c r="AZ421" s="43"/>
      <c r="BA421" s="43"/>
    </row>
    <row r="422" spans="1:53" x14ac:dyDescent="0.25">
      <c r="A422" s="43"/>
      <c r="B422" s="43"/>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c r="AA422" s="43"/>
      <c r="AB422" s="43"/>
      <c r="AC422" s="43"/>
      <c r="AD422" s="43"/>
      <c r="AE422" s="43"/>
      <c r="AF422" s="43"/>
      <c r="AG422" s="43"/>
      <c r="AH422" s="43"/>
      <c r="AI422" s="43"/>
      <c r="AJ422" s="43"/>
      <c r="AK422" s="43"/>
      <c r="AL422" s="43"/>
      <c r="AM422" s="43"/>
      <c r="AN422" s="43"/>
      <c r="AO422" s="43"/>
      <c r="AP422" s="43"/>
      <c r="AQ422" s="43"/>
      <c r="AR422" s="43"/>
      <c r="AS422" s="43"/>
      <c r="AT422" s="43"/>
      <c r="AU422" s="43"/>
      <c r="AV422" s="43"/>
      <c r="AW422" s="43"/>
      <c r="AX422" s="43"/>
      <c r="AY422" s="43"/>
      <c r="AZ422" s="43"/>
      <c r="BA422" s="43"/>
    </row>
    <row r="423" spans="1:53" x14ac:dyDescent="0.25">
      <c r="A423" s="43"/>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c r="AA423" s="43"/>
      <c r="AB423" s="43"/>
      <c r="AC423" s="43"/>
      <c r="AD423" s="43"/>
      <c r="AE423" s="43"/>
      <c r="AF423" s="43"/>
      <c r="AG423" s="43"/>
      <c r="AH423" s="43"/>
      <c r="AI423" s="43"/>
      <c r="AJ423" s="43"/>
      <c r="AK423" s="43"/>
      <c r="AL423" s="43"/>
      <c r="AM423" s="43"/>
      <c r="AN423" s="43"/>
      <c r="AO423" s="43"/>
      <c r="AP423" s="43"/>
      <c r="AQ423" s="43"/>
      <c r="AR423" s="43"/>
      <c r="AS423" s="43"/>
      <c r="AT423" s="43"/>
      <c r="AU423" s="43"/>
      <c r="AV423" s="43"/>
      <c r="AW423" s="43"/>
      <c r="AX423" s="43"/>
      <c r="AY423" s="43"/>
      <c r="AZ423" s="43"/>
      <c r="BA423" s="43"/>
    </row>
    <row r="424" spans="1:53" x14ac:dyDescent="0.25">
      <c r="A424" s="43"/>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c r="AA424" s="43"/>
      <c r="AB424" s="43"/>
      <c r="AC424" s="43"/>
      <c r="AD424" s="43"/>
      <c r="AE424" s="43"/>
      <c r="AF424" s="43"/>
      <c r="AG424" s="43"/>
      <c r="AH424" s="43"/>
      <c r="AI424" s="43"/>
      <c r="AJ424" s="43"/>
      <c r="AK424" s="43"/>
      <c r="AL424" s="43"/>
      <c r="AM424" s="43"/>
      <c r="AN424" s="43"/>
      <c r="AO424" s="43"/>
      <c r="AP424" s="43"/>
      <c r="AQ424" s="43"/>
      <c r="AR424" s="43"/>
      <c r="AS424" s="43"/>
      <c r="AT424" s="43"/>
      <c r="AU424" s="43"/>
      <c r="AV424" s="43"/>
      <c r="AW424" s="43"/>
      <c r="AX424" s="43"/>
      <c r="AY424" s="43"/>
      <c r="AZ424" s="43"/>
      <c r="BA424" s="43"/>
    </row>
    <row r="425" spans="1:53" x14ac:dyDescent="0.25">
      <c r="A425" s="43"/>
      <c r="B425" s="43"/>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c r="AA425" s="43"/>
      <c r="AB425" s="43"/>
      <c r="AC425" s="43"/>
      <c r="AD425" s="43"/>
      <c r="AE425" s="43"/>
      <c r="AF425" s="43"/>
      <c r="AG425" s="43"/>
      <c r="AH425" s="43"/>
      <c r="AI425" s="43"/>
      <c r="AJ425" s="43"/>
      <c r="AK425" s="43"/>
      <c r="AL425" s="43"/>
      <c r="AM425" s="43"/>
      <c r="AN425" s="43"/>
      <c r="AO425" s="43"/>
      <c r="AP425" s="43"/>
      <c r="AQ425" s="43"/>
      <c r="AR425" s="43"/>
      <c r="AS425" s="43"/>
      <c r="AT425" s="43"/>
      <c r="AU425" s="43"/>
      <c r="AV425" s="43"/>
      <c r="AW425" s="43"/>
      <c r="AX425" s="43"/>
      <c r="AY425" s="43"/>
      <c r="AZ425" s="43"/>
      <c r="BA425" s="43"/>
    </row>
    <row r="426" spans="1:53" x14ac:dyDescent="0.25">
      <c r="A426" s="43"/>
      <c r="B426" s="43"/>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c r="AA426" s="43"/>
      <c r="AB426" s="43"/>
      <c r="AC426" s="43"/>
      <c r="AD426" s="43"/>
      <c r="AE426" s="43"/>
      <c r="AF426" s="43"/>
      <c r="AG426" s="43"/>
      <c r="AH426" s="43"/>
      <c r="AI426" s="43"/>
      <c r="AJ426" s="43"/>
      <c r="AK426" s="43"/>
      <c r="AL426" s="43"/>
      <c r="AM426" s="43"/>
      <c r="AN426" s="43"/>
      <c r="AO426" s="43"/>
      <c r="AP426" s="43"/>
      <c r="AQ426" s="43"/>
      <c r="AR426" s="43"/>
      <c r="AS426" s="43"/>
      <c r="AT426" s="43"/>
      <c r="AU426" s="43"/>
      <c r="AV426" s="43"/>
      <c r="AW426" s="43"/>
      <c r="AX426" s="43"/>
      <c r="AY426" s="43"/>
      <c r="AZ426" s="43"/>
      <c r="BA426" s="43"/>
    </row>
    <row r="427" spans="1:53" x14ac:dyDescent="0.25">
      <c r="A427" s="43"/>
      <c r="B427" s="43"/>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c r="AA427" s="43"/>
      <c r="AB427" s="43"/>
      <c r="AC427" s="43"/>
      <c r="AD427" s="43"/>
      <c r="AE427" s="43"/>
      <c r="AF427" s="43"/>
      <c r="AG427" s="43"/>
      <c r="AH427" s="43"/>
      <c r="AI427" s="43"/>
      <c r="AJ427" s="43"/>
      <c r="AK427" s="43"/>
      <c r="AL427" s="43"/>
      <c r="AM427" s="43"/>
      <c r="AN427" s="43"/>
      <c r="AO427" s="43"/>
      <c r="AP427" s="43"/>
      <c r="AQ427" s="43"/>
      <c r="AR427" s="43"/>
      <c r="AS427" s="43"/>
      <c r="AT427" s="43"/>
      <c r="AU427" s="43"/>
      <c r="AV427" s="43"/>
      <c r="AW427" s="43"/>
      <c r="AX427" s="43"/>
      <c r="AY427" s="43"/>
      <c r="AZ427" s="43"/>
      <c r="BA427" s="43"/>
    </row>
    <row r="428" spans="1:53" x14ac:dyDescent="0.25">
      <c r="A428" s="43"/>
      <c r="B428" s="43"/>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c r="AA428" s="43"/>
      <c r="AB428" s="43"/>
      <c r="AC428" s="43"/>
      <c r="AD428" s="43"/>
      <c r="AE428" s="43"/>
      <c r="AF428" s="43"/>
      <c r="AG428" s="43"/>
      <c r="AH428" s="43"/>
      <c r="AI428" s="43"/>
      <c r="AJ428" s="43"/>
      <c r="AK428" s="43"/>
      <c r="AL428" s="43"/>
      <c r="AM428" s="43"/>
      <c r="AN428" s="43"/>
      <c r="AO428" s="43"/>
      <c r="AP428" s="43"/>
      <c r="AQ428" s="43"/>
      <c r="AR428" s="43"/>
      <c r="AS428" s="43"/>
      <c r="AT428" s="43"/>
      <c r="AU428" s="43"/>
      <c r="AV428" s="43"/>
      <c r="AW428" s="43"/>
      <c r="AX428" s="43"/>
      <c r="AY428" s="43"/>
      <c r="AZ428" s="43"/>
      <c r="BA428" s="43"/>
    </row>
  </sheetData>
  <sheetProtection algorithmName="SHA-512" hashValue="RGxYxym+frUscpUIBh6euRjwKV7phXgghATyh6PGdj2wZN0FEwq8LdHIVW0GcpUZmBBtbG8jnNsG/Kd5LUYJzw==" saltValue="QOivjLSc8ZyVXHayRtIKTg==" spinCount="100000" sheet="1" objects="1" scenarios="1" selectLockedCells="1"/>
  <mergeCells count="1">
    <mergeCell ref="F12:I12"/>
  </mergeCells>
  <pageMargins left="0.70866141732283472" right="0.70866141732283472" top="0.78740157480314965" bottom="0.78740157480314965" header="0.31496062992125984" footer="0.31496062992125984"/>
  <pageSetup paperSize="9" scale="8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25"/>
  <sheetViews>
    <sheetView showGridLines="0" workbookViewId="0">
      <pane ySplit="6" topLeftCell="A7" activePane="bottomLeft" state="frozen"/>
      <selection pane="bottomLeft" activeCell="D2" sqref="D2"/>
    </sheetView>
  </sheetViews>
  <sheetFormatPr baseColWidth="10" defaultRowHeight="14.25" x14ac:dyDescent="0.2"/>
  <cols>
    <col min="1" max="1" width="0.85546875" style="8" customWidth="1"/>
    <col min="2" max="2" width="5.7109375" style="8" customWidth="1"/>
    <col min="3" max="3" width="35.7109375" style="8" customWidth="1"/>
    <col min="4" max="4" width="49.7109375" style="8" customWidth="1"/>
    <col min="5" max="6" width="17.7109375" style="8" customWidth="1"/>
    <col min="7" max="7" width="0.85546875" style="8" customWidth="1"/>
    <col min="8" max="16384" width="11.42578125" style="8"/>
  </cols>
  <sheetData>
    <row r="1" spans="1:7" ht="6.75" customHeight="1" x14ac:dyDescent="0.2">
      <c r="A1" s="9"/>
      <c r="B1" s="10"/>
      <c r="C1" s="10"/>
      <c r="D1" s="10"/>
      <c r="E1" s="10"/>
      <c r="F1" s="10"/>
      <c r="G1" s="11"/>
    </row>
    <row r="2" spans="1:7" x14ac:dyDescent="0.2">
      <c r="A2" s="6"/>
      <c r="B2" s="12" t="s">
        <v>7</v>
      </c>
      <c r="C2" s="13"/>
      <c r="D2" s="1"/>
      <c r="E2" s="14" t="s">
        <v>8</v>
      </c>
      <c r="F2" s="45"/>
      <c r="G2" s="7"/>
    </row>
    <row r="3" spans="1:7" ht="6.75" customHeight="1" x14ac:dyDescent="0.2">
      <c r="A3" s="15"/>
      <c r="B3" s="16"/>
      <c r="C3" s="16"/>
      <c r="D3" s="16"/>
      <c r="E3" s="16"/>
      <c r="F3" s="16"/>
      <c r="G3" s="17"/>
    </row>
    <row r="4" spans="1:7" ht="27" customHeight="1" x14ac:dyDescent="0.2">
      <c r="A4" s="6"/>
      <c r="B4" s="52" t="s">
        <v>4</v>
      </c>
      <c r="C4" s="52"/>
      <c r="D4" s="52"/>
      <c r="E4" s="52"/>
      <c r="F4" s="52"/>
      <c r="G4" s="7"/>
    </row>
    <row r="5" spans="1:7" ht="25.5" customHeight="1" x14ac:dyDescent="0.2">
      <c r="A5" s="18"/>
      <c r="B5" s="53" t="s">
        <v>6</v>
      </c>
      <c r="C5" s="53"/>
      <c r="D5" s="53"/>
      <c r="E5" s="53"/>
      <c r="F5" s="53"/>
      <c r="G5" s="19"/>
    </row>
    <row r="6" spans="1:7" ht="27" customHeight="1" x14ac:dyDescent="0.2">
      <c r="A6" s="6"/>
      <c r="B6" s="20" t="s">
        <v>0</v>
      </c>
      <c r="C6" s="21" t="s">
        <v>1</v>
      </c>
      <c r="D6" s="21" t="s">
        <v>2</v>
      </c>
      <c r="E6" s="22" t="s">
        <v>5</v>
      </c>
      <c r="F6" s="23" t="s">
        <v>3</v>
      </c>
      <c r="G6" s="7"/>
    </row>
    <row r="7" spans="1:7" s="30" customFormat="1" ht="24" customHeight="1" x14ac:dyDescent="0.2">
      <c r="A7" s="28"/>
      <c r="B7" s="2"/>
      <c r="C7" s="3"/>
      <c r="D7" s="3"/>
      <c r="E7" s="4"/>
      <c r="F7" s="5"/>
      <c r="G7" s="29"/>
    </row>
    <row r="8" spans="1:7" s="30" customFormat="1" ht="24" customHeight="1" x14ac:dyDescent="0.2">
      <c r="A8" s="28"/>
      <c r="B8" s="2"/>
      <c r="C8" s="3"/>
      <c r="D8" s="3"/>
      <c r="E8" s="4"/>
      <c r="F8" s="5"/>
      <c r="G8" s="29"/>
    </row>
    <row r="9" spans="1:7" s="30" customFormat="1" ht="24" customHeight="1" x14ac:dyDescent="0.2">
      <c r="A9" s="28"/>
      <c r="B9" s="2"/>
      <c r="C9" s="3"/>
      <c r="D9" s="3"/>
      <c r="E9" s="4"/>
      <c r="F9" s="5"/>
      <c r="G9" s="29"/>
    </row>
    <row r="10" spans="1:7" s="30" customFormat="1" ht="24" customHeight="1" x14ac:dyDescent="0.2">
      <c r="A10" s="28"/>
      <c r="B10" s="2"/>
      <c r="C10" s="3"/>
      <c r="D10" s="3"/>
      <c r="E10" s="4"/>
      <c r="F10" s="5"/>
      <c r="G10" s="29"/>
    </row>
    <row r="11" spans="1:7" s="30" customFormat="1" ht="24" customHeight="1" x14ac:dyDescent="0.2">
      <c r="A11" s="28"/>
      <c r="B11" s="2"/>
      <c r="C11" s="3"/>
      <c r="D11" s="3"/>
      <c r="E11" s="4"/>
      <c r="F11" s="5"/>
      <c r="G11" s="29"/>
    </row>
    <row r="12" spans="1:7" s="30" customFormat="1" ht="24" customHeight="1" x14ac:dyDescent="0.2">
      <c r="A12" s="28"/>
      <c r="B12" s="2"/>
      <c r="C12" s="3"/>
      <c r="D12" s="3"/>
      <c r="E12" s="4"/>
      <c r="F12" s="5"/>
      <c r="G12" s="29"/>
    </row>
    <row r="13" spans="1:7" s="30" customFormat="1" ht="24" customHeight="1" x14ac:dyDescent="0.2">
      <c r="A13" s="28"/>
      <c r="B13" s="2"/>
      <c r="C13" s="3"/>
      <c r="D13" s="3"/>
      <c r="E13" s="4"/>
      <c r="F13" s="5"/>
      <c r="G13" s="29"/>
    </row>
    <row r="14" spans="1:7" s="30" customFormat="1" ht="24" customHeight="1" x14ac:dyDescent="0.2">
      <c r="A14" s="28"/>
      <c r="B14" s="2"/>
      <c r="C14" s="3"/>
      <c r="D14" s="3"/>
      <c r="E14" s="4"/>
      <c r="F14" s="5"/>
      <c r="G14" s="29"/>
    </row>
    <row r="15" spans="1:7" s="30" customFormat="1" ht="24" customHeight="1" x14ac:dyDescent="0.2">
      <c r="A15" s="28"/>
      <c r="B15" s="2"/>
      <c r="C15" s="3"/>
      <c r="D15" s="3"/>
      <c r="E15" s="4"/>
      <c r="F15" s="5"/>
      <c r="G15" s="29"/>
    </row>
    <row r="16" spans="1:7" s="30" customFormat="1" ht="24" customHeight="1" x14ac:dyDescent="0.2">
      <c r="A16" s="28"/>
      <c r="B16" s="2"/>
      <c r="C16" s="3"/>
      <c r="D16" s="3"/>
      <c r="E16" s="4"/>
      <c r="F16" s="5"/>
      <c r="G16" s="29"/>
    </row>
    <row r="17" spans="1:7" s="30" customFormat="1" ht="24" customHeight="1" x14ac:dyDescent="0.2">
      <c r="A17" s="28"/>
      <c r="B17" s="2"/>
      <c r="C17" s="3"/>
      <c r="D17" s="3"/>
      <c r="E17" s="4"/>
      <c r="F17" s="5"/>
      <c r="G17" s="29"/>
    </row>
    <row r="18" spans="1:7" s="30" customFormat="1" ht="24" customHeight="1" x14ac:dyDescent="0.2">
      <c r="A18" s="28"/>
      <c r="B18" s="2"/>
      <c r="C18" s="3"/>
      <c r="D18" s="3"/>
      <c r="E18" s="4"/>
      <c r="F18" s="5"/>
      <c r="G18" s="29"/>
    </row>
    <row r="19" spans="1:7" s="30" customFormat="1" ht="24" customHeight="1" x14ac:dyDescent="0.2">
      <c r="A19" s="28"/>
      <c r="B19" s="2"/>
      <c r="C19" s="3"/>
      <c r="D19" s="3"/>
      <c r="E19" s="4"/>
      <c r="F19" s="5"/>
      <c r="G19" s="29"/>
    </row>
    <row r="20" spans="1:7" s="30" customFormat="1" ht="24" customHeight="1" x14ac:dyDescent="0.2">
      <c r="A20" s="28"/>
      <c r="B20" s="2"/>
      <c r="C20" s="3"/>
      <c r="D20" s="3"/>
      <c r="E20" s="4"/>
      <c r="F20" s="5"/>
      <c r="G20" s="29"/>
    </row>
    <row r="21" spans="1:7" s="30" customFormat="1" ht="24" customHeight="1" thickBot="1" x14ac:dyDescent="0.25">
      <c r="A21" s="28"/>
      <c r="B21" s="2"/>
      <c r="C21" s="3"/>
      <c r="D21" s="3"/>
      <c r="E21" s="4"/>
      <c r="F21" s="5"/>
      <c r="G21" s="29"/>
    </row>
    <row r="22" spans="1:7" ht="24" customHeight="1" thickTop="1" x14ac:dyDescent="0.2">
      <c r="A22" s="6"/>
      <c r="B22" s="24"/>
      <c r="C22" s="25"/>
      <c r="D22" s="25"/>
      <c r="E22" s="26">
        <f>SUBTOTAL(109,Tabelle1[Zahlungsbetrag
in Euro])</f>
        <v>0</v>
      </c>
      <c r="F22" s="27"/>
      <c r="G22" s="7"/>
    </row>
    <row r="23" spans="1:7" ht="4.5" customHeight="1" x14ac:dyDescent="0.2">
      <c r="A23" s="15"/>
      <c r="B23" s="16"/>
      <c r="C23" s="16"/>
      <c r="D23" s="16"/>
      <c r="E23" s="16"/>
      <c r="F23" s="16"/>
      <c r="G23" s="17"/>
    </row>
    <row r="25" spans="1:7" ht="81.75" customHeight="1" x14ac:dyDescent="0.2">
      <c r="B25" s="54" t="s">
        <v>9</v>
      </c>
      <c r="C25" s="54"/>
      <c r="D25" s="54"/>
      <c r="E25" s="54"/>
      <c r="F25" s="54"/>
    </row>
  </sheetData>
  <sheetProtection password="CC5F" sheet="1" objects="1" scenarios="1" formatCells="0" formatRows="0" insertRows="0" deleteRows="0" sort="0" autoFilter="0"/>
  <mergeCells count="3">
    <mergeCell ref="B4:F4"/>
    <mergeCell ref="B5:F5"/>
    <mergeCell ref="B25:F25"/>
  </mergeCells>
  <dataValidations count="3">
    <dataValidation type="date" operator="greaterThan" allowBlank="1" showInputMessage="1" showErrorMessage="1" error="Keine gültige Datumsangabe!" sqref="F7:F21">
      <formula1>32874</formula1>
    </dataValidation>
    <dataValidation type="decimal" allowBlank="1" showInputMessage="1" showErrorMessage="1" error="Keine gültige Zahl!" sqref="E7:E21">
      <formula1>-9999999999</formula1>
      <formula2>9999999999</formula2>
    </dataValidation>
    <dataValidation type="decimal" allowBlank="1" showInputMessage="1" showErrorMessage="1" errorTitle="lfd. Nr." error="Keine gültige Zahl!" sqref="B7:B21">
      <formula1>-9999999999</formula1>
      <formula2>9999999999</formula2>
    </dataValidation>
  </dataValidations>
  <pageMargins left="0.70866141732283472" right="0.70866141732283472" top="0.59055118110236227" bottom="0.78740157480314965" header="0.31496062992125984" footer="0.31496062992125984"/>
  <pageSetup paperSize="9" fitToHeight="20" orientation="landscape" r:id="rId1"/>
  <headerFooter>
    <oddFooter>&amp;C&amp;"Arial,Kursiv"&amp;9&amp;K00-021Sachsen-Anhalt ENERGIE&amp;"Arial,Standard" - Anlage 1 zum VN - Übersicht Einnahmen - 
Stand 06.07.2016 - Seite &amp;P von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M28"/>
  <sheetViews>
    <sheetView showGridLines="0" workbookViewId="0">
      <pane ySplit="7" topLeftCell="A8" activePane="bottomLeft" state="frozen"/>
      <selection pane="bottomLeft" activeCell="G14" sqref="G14"/>
    </sheetView>
  </sheetViews>
  <sheetFormatPr baseColWidth="10" defaultRowHeight="14.25" x14ac:dyDescent="0.2"/>
  <cols>
    <col min="1" max="1" width="0.85546875" style="8" customWidth="1"/>
    <col min="2" max="2" width="7" style="8" customWidth="1"/>
    <col min="3" max="3" width="38.42578125" style="8" customWidth="1"/>
    <col min="4" max="4" width="21" style="8" customWidth="1"/>
    <col min="5" max="5" width="17.85546875" style="8" customWidth="1"/>
    <col min="6" max="6" width="17.7109375" style="8" customWidth="1"/>
    <col min="7" max="7" width="15.42578125" style="8" customWidth="1"/>
    <col min="8" max="9" width="17.7109375" style="8" customWidth="1"/>
    <col min="10" max="10" width="17" style="8" customWidth="1"/>
    <col min="11" max="16384" width="11.42578125" style="8"/>
  </cols>
  <sheetData>
    <row r="1" spans="1:13" ht="4.5" customHeight="1" x14ac:dyDescent="0.2">
      <c r="A1" s="9"/>
      <c r="B1" s="10"/>
      <c r="C1" s="10"/>
      <c r="D1" s="10"/>
      <c r="E1" s="10"/>
      <c r="F1" s="10"/>
      <c r="G1" s="10"/>
      <c r="H1" s="10"/>
      <c r="I1" s="10"/>
      <c r="J1" s="11"/>
    </row>
    <row r="2" spans="1:13" ht="12.75" customHeight="1" x14ac:dyDescent="0.2">
      <c r="A2" s="6"/>
      <c r="B2" s="40" t="s">
        <v>29</v>
      </c>
      <c r="C2" s="13"/>
      <c r="D2" s="31"/>
      <c r="E2" s="13"/>
      <c r="F2" s="14" t="s">
        <v>18</v>
      </c>
      <c r="G2" s="14"/>
      <c r="H2" s="50"/>
      <c r="I2" s="32"/>
      <c r="J2" s="7"/>
    </row>
    <row r="3" spans="1:13" ht="4.5" customHeight="1" x14ac:dyDescent="0.2">
      <c r="A3" s="15"/>
      <c r="B3" s="16"/>
      <c r="C3" s="16"/>
      <c r="D3" s="16"/>
      <c r="E3" s="16"/>
      <c r="F3" s="16"/>
      <c r="G3" s="16"/>
      <c r="H3" s="16"/>
      <c r="I3" s="16"/>
      <c r="J3" s="17"/>
    </row>
    <row r="4" spans="1:13" ht="36.75" customHeight="1" x14ac:dyDescent="0.2">
      <c r="A4" s="6"/>
      <c r="B4" s="52" t="s">
        <v>34</v>
      </c>
      <c r="C4" s="52"/>
      <c r="D4" s="52"/>
      <c r="E4" s="52"/>
      <c r="F4" s="52"/>
      <c r="G4" s="52"/>
      <c r="H4" s="52"/>
      <c r="I4" s="52"/>
      <c r="J4" s="7"/>
    </row>
    <row r="5" spans="1:13" ht="21.75" customHeight="1" x14ac:dyDescent="0.2">
      <c r="A5" s="18"/>
      <c r="B5" s="55" t="s">
        <v>25</v>
      </c>
      <c r="C5" s="55"/>
      <c r="D5" s="55"/>
      <c r="E5" s="55"/>
      <c r="F5" s="55"/>
      <c r="G5" s="55"/>
      <c r="H5" s="55"/>
      <c r="I5" s="55"/>
      <c r="J5" s="19"/>
    </row>
    <row r="6" spans="1:13" ht="4.5" customHeight="1" x14ac:dyDescent="0.2">
      <c r="A6" s="6"/>
      <c r="B6" s="33"/>
      <c r="C6" s="33"/>
      <c r="D6" s="33"/>
      <c r="E6" s="33"/>
      <c r="F6" s="33"/>
      <c r="G6" s="33"/>
      <c r="H6" s="33"/>
      <c r="I6" s="33"/>
      <c r="J6" s="7"/>
    </row>
    <row r="7" spans="1:13" ht="41.25" customHeight="1" x14ac:dyDescent="0.2">
      <c r="A7" s="6"/>
      <c r="B7" s="20" t="s">
        <v>0</v>
      </c>
      <c r="C7" s="22" t="s">
        <v>10</v>
      </c>
      <c r="D7" s="22" t="s">
        <v>11</v>
      </c>
      <c r="E7" s="22" t="s">
        <v>12</v>
      </c>
      <c r="F7" s="22" t="s">
        <v>13</v>
      </c>
      <c r="G7" s="23" t="s">
        <v>14</v>
      </c>
      <c r="H7" s="23" t="s">
        <v>30</v>
      </c>
      <c r="I7" s="23" t="s">
        <v>22</v>
      </c>
      <c r="J7" s="23" t="s">
        <v>15</v>
      </c>
    </row>
    <row r="8" spans="1:13" s="30" customFormat="1" ht="24" customHeight="1" x14ac:dyDescent="0.2">
      <c r="A8" s="28"/>
      <c r="B8" s="2"/>
      <c r="C8" s="3"/>
      <c r="D8" s="3"/>
      <c r="E8" s="3"/>
      <c r="F8" s="4"/>
      <c r="G8" s="5"/>
      <c r="H8" s="49"/>
      <c r="I8" s="49"/>
      <c r="J8" s="4"/>
      <c r="K8" s="8"/>
      <c r="L8" s="8"/>
      <c r="M8" s="8"/>
    </row>
    <row r="9" spans="1:13" s="30" customFormat="1" ht="24" customHeight="1" x14ac:dyDescent="0.2">
      <c r="A9" s="28"/>
      <c r="B9" s="2"/>
      <c r="C9" s="3"/>
      <c r="D9" s="3"/>
      <c r="E9" s="3"/>
      <c r="F9" s="4"/>
      <c r="G9" s="5"/>
      <c r="H9" s="49"/>
      <c r="I9" s="49"/>
      <c r="J9" s="4"/>
      <c r="K9" s="8"/>
      <c r="L9" s="8"/>
      <c r="M9" s="8"/>
    </row>
    <row r="10" spans="1:13" s="30" customFormat="1" ht="24" customHeight="1" x14ac:dyDescent="0.2">
      <c r="A10" s="28"/>
      <c r="B10" s="2"/>
      <c r="C10" s="3"/>
      <c r="D10" s="3"/>
      <c r="E10" s="3"/>
      <c r="F10" s="4"/>
      <c r="G10" s="5"/>
      <c r="H10" s="49"/>
      <c r="I10" s="49"/>
      <c r="J10" s="4"/>
      <c r="K10" s="8"/>
      <c r="L10" s="8"/>
      <c r="M10" s="8"/>
    </row>
    <row r="11" spans="1:13" s="30" customFormat="1" ht="24" customHeight="1" x14ac:dyDescent="0.2">
      <c r="A11" s="28"/>
      <c r="B11" s="2"/>
      <c r="C11" s="3"/>
      <c r="D11" s="3"/>
      <c r="E11" s="3"/>
      <c r="F11" s="4"/>
      <c r="G11" s="5"/>
      <c r="H11" s="49"/>
      <c r="I11" s="49"/>
      <c r="J11" s="4"/>
      <c r="K11" s="8"/>
      <c r="L11" s="8"/>
      <c r="M11" s="8"/>
    </row>
    <row r="12" spans="1:13" s="30" customFormat="1" ht="24" customHeight="1" x14ac:dyDescent="0.2">
      <c r="A12" s="28"/>
      <c r="B12" s="2"/>
      <c r="C12" s="3"/>
      <c r="D12" s="3"/>
      <c r="E12" s="3"/>
      <c r="F12" s="4"/>
      <c r="G12" s="5"/>
      <c r="H12" s="49"/>
      <c r="I12" s="49"/>
      <c r="J12" s="4"/>
      <c r="K12" s="8"/>
      <c r="L12" s="8"/>
      <c r="M12" s="8"/>
    </row>
    <row r="13" spans="1:13" s="30" customFormat="1" ht="24" customHeight="1" x14ac:dyDescent="0.2">
      <c r="A13" s="28"/>
      <c r="B13" s="2"/>
      <c r="C13" s="3"/>
      <c r="D13" s="3"/>
      <c r="E13" s="3"/>
      <c r="F13" s="4"/>
      <c r="G13" s="5"/>
      <c r="H13" s="49"/>
      <c r="I13" s="49"/>
      <c r="J13" s="4"/>
      <c r="K13" s="8"/>
      <c r="L13" s="8"/>
      <c r="M13" s="8"/>
    </row>
    <row r="14" spans="1:13" s="30" customFormat="1" ht="24" customHeight="1" x14ac:dyDescent="0.2">
      <c r="A14" s="28"/>
      <c r="B14" s="2"/>
      <c r="C14" s="3"/>
      <c r="D14" s="3"/>
      <c r="E14" s="3"/>
      <c r="F14" s="4"/>
      <c r="G14" s="5"/>
      <c r="H14" s="49"/>
      <c r="I14" s="49"/>
      <c r="J14" s="4"/>
      <c r="K14" s="8"/>
      <c r="L14" s="8"/>
      <c r="M14" s="8"/>
    </row>
    <row r="15" spans="1:13" s="30" customFormat="1" ht="24" customHeight="1" x14ac:dyDescent="0.2">
      <c r="A15" s="28"/>
      <c r="B15" s="2"/>
      <c r="C15" s="3"/>
      <c r="D15" s="3"/>
      <c r="E15" s="3"/>
      <c r="F15" s="4"/>
      <c r="G15" s="5"/>
      <c r="H15" s="49"/>
      <c r="I15" s="49"/>
      <c r="J15" s="4"/>
      <c r="K15" s="8"/>
      <c r="L15" s="8"/>
      <c r="M15" s="8"/>
    </row>
    <row r="16" spans="1:13" s="30" customFormat="1" ht="24" customHeight="1" x14ac:dyDescent="0.2">
      <c r="A16" s="28"/>
      <c r="B16" s="2"/>
      <c r="C16" s="3"/>
      <c r="D16" s="3"/>
      <c r="E16" s="3"/>
      <c r="F16" s="4"/>
      <c r="G16" s="5"/>
      <c r="H16" s="49"/>
      <c r="I16" s="49"/>
      <c r="J16" s="4"/>
      <c r="K16" s="8"/>
      <c r="L16" s="8"/>
      <c r="M16" s="8"/>
    </row>
    <row r="17" spans="1:13" s="30" customFormat="1" ht="24" customHeight="1" x14ac:dyDescent="0.2">
      <c r="A17" s="28"/>
      <c r="B17" s="2"/>
      <c r="C17" s="3"/>
      <c r="D17" s="3"/>
      <c r="E17" s="3"/>
      <c r="F17" s="4"/>
      <c r="G17" s="5"/>
      <c r="H17" s="49"/>
      <c r="I17" s="49"/>
      <c r="J17" s="4"/>
      <c r="K17" s="8"/>
      <c r="L17" s="8"/>
      <c r="M17" s="8"/>
    </row>
    <row r="18" spans="1:13" s="30" customFormat="1" ht="24" customHeight="1" x14ac:dyDescent="0.2">
      <c r="A18" s="28"/>
      <c r="B18" s="2"/>
      <c r="C18" s="3"/>
      <c r="D18" s="3"/>
      <c r="E18" s="3"/>
      <c r="F18" s="4"/>
      <c r="G18" s="5"/>
      <c r="H18" s="49"/>
      <c r="I18" s="49"/>
      <c r="J18" s="4"/>
      <c r="K18" s="8"/>
      <c r="L18" s="8"/>
      <c r="M18" s="8"/>
    </row>
    <row r="19" spans="1:13" s="30" customFormat="1" ht="24" customHeight="1" x14ac:dyDescent="0.2">
      <c r="A19" s="28"/>
      <c r="B19" s="2"/>
      <c r="C19" s="3"/>
      <c r="D19" s="3"/>
      <c r="E19" s="3"/>
      <c r="F19" s="4"/>
      <c r="G19" s="5"/>
      <c r="H19" s="49"/>
      <c r="I19" s="49"/>
      <c r="J19" s="4"/>
      <c r="K19" s="8"/>
      <c r="L19" s="8"/>
      <c r="M19" s="8"/>
    </row>
    <row r="20" spans="1:13" s="30" customFormat="1" ht="24" customHeight="1" x14ac:dyDescent="0.2">
      <c r="A20" s="28"/>
      <c r="B20" s="2"/>
      <c r="C20" s="3"/>
      <c r="D20" s="3"/>
      <c r="E20" s="3"/>
      <c r="F20" s="4"/>
      <c r="G20" s="5"/>
      <c r="H20" s="49"/>
      <c r="I20" s="49"/>
      <c r="J20" s="4"/>
      <c r="K20" s="8"/>
      <c r="L20" s="8"/>
      <c r="M20" s="8"/>
    </row>
    <row r="21" spans="1:13" s="30" customFormat="1" ht="24" customHeight="1" x14ac:dyDescent="0.2">
      <c r="A21" s="28"/>
      <c r="B21" s="2"/>
      <c r="C21" s="3"/>
      <c r="D21" s="3"/>
      <c r="E21" s="3"/>
      <c r="F21" s="4"/>
      <c r="G21" s="5"/>
      <c r="H21" s="49"/>
      <c r="I21" s="49"/>
      <c r="J21" s="4"/>
      <c r="K21" s="8"/>
      <c r="L21" s="8"/>
      <c r="M21" s="8"/>
    </row>
    <row r="22" spans="1:13" s="30" customFormat="1" ht="24" customHeight="1" x14ac:dyDescent="0.2">
      <c r="A22" s="28"/>
      <c r="B22" s="2"/>
      <c r="C22" s="3"/>
      <c r="D22" s="3"/>
      <c r="E22" s="3"/>
      <c r="F22" s="4"/>
      <c r="G22" s="5"/>
      <c r="H22" s="49"/>
      <c r="I22" s="49"/>
      <c r="J22" s="4"/>
      <c r="K22" s="8"/>
      <c r="L22" s="8"/>
      <c r="M22" s="8"/>
    </row>
    <row r="23" spans="1:13" s="30" customFormat="1" ht="24" customHeight="1" x14ac:dyDescent="0.2">
      <c r="A23" s="28"/>
      <c r="B23" s="2"/>
      <c r="C23" s="3"/>
      <c r="D23" s="3"/>
      <c r="E23" s="3"/>
      <c r="F23" s="4"/>
      <c r="G23" s="5"/>
      <c r="H23" s="49"/>
      <c r="I23" s="49"/>
      <c r="J23" s="4"/>
      <c r="K23" s="8"/>
      <c r="L23" s="8"/>
      <c r="M23" s="8"/>
    </row>
    <row r="24" spans="1:13" ht="24" customHeight="1" x14ac:dyDescent="0.2">
      <c r="A24" s="6"/>
      <c r="B24" s="34"/>
      <c r="C24" s="35"/>
      <c r="D24" s="34"/>
      <c r="E24" s="34"/>
      <c r="F24" s="36">
        <f>SUBTOTAL(109,Tabelle13[Zahlungsbetrag
lt. Beleg in Euro])</f>
        <v>0</v>
      </c>
      <c r="G24" s="36"/>
      <c r="H24" s="36"/>
      <c r="I24" s="36"/>
      <c r="J24" s="36">
        <f>SUBTOTAL(109,Tabelle13[davon zuwendungs-fähig in Euro*])</f>
        <v>0</v>
      </c>
    </row>
    <row r="25" spans="1:13" ht="4.5" customHeight="1" x14ac:dyDescent="0.2">
      <c r="A25" s="15"/>
      <c r="B25" s="16"/>
      <c r="C25" s="16"/>
      <c r="D25" s="16"/>
      <c r="E25" s="16"/>
      <c r="F25" s="16"/>
      <c r="G25" s="16"/>
      <c r="H25" s="16"/>
      <c r="I25" s="16"/>
      <c r="J25" s="17"/>
    </row>
    <row r="26" spans="1:13" ht="35.25" customHeight="1" x14ac:dyDescent="0.2">
      <c r="A26" s="37"/>
      <c r="B26" s="38" t="s">
        <v>16</v>
      </c>
      <c r="C26" s="56"/>
      <c r="D26" s="56"/>
      <c r="E26" s="56"/>
      <c r="F26" s="56"/>
      <c r="G26" s="56"/>
      <c r="H26" s="56"/>
      <c r="I26" s="56"/>
      <c r="J26" s="39"/>
    </row>
    <row r="28" spans="1:13" ht="60" customHeight="1" x14ac:dyDescent="0.2">
      <c r="B28" s="54" t="s">
        <v>17</v>
      </c>
      <c r="C28" s="54"/>
      <c r="D28" s="54"/>
      <c r="E28" s="54"/>
      <c r="F28" s="54"/>
      <c r="G28" s="54"/>
      <c r="H28" s="54"/>
      <c r="I28" s="54"/>
    </row>
  </sheetData>
  <sheetProtection algorithmName="SHA-512" hashValue="Ugi8GfOOaKAEYhSWyyqtCY5me4R/ZPIuRW+TK6qiLEmhI1V/NE+muUmfSrN5zBpTLIVMOC9FDFGy8DjBT6RsDg==" saltValue="ytw34MgeNhQ+m67nUsaLgA==" spinCount="100000" sheet="1" objects="1" scenarios="1" formatCells="0" formatRows="0" insertRows="0" deleteRows="0" sort="0" autoFilter="0"/>
  <mergeCells count="4">
    <mergeCell ref="B4:I4"/>
    <mergeCell ref="B5:I5"/>
    <mergeCell ref="B28:I28"/>
    <mergeCell ref="C26:I26"/>
  </mergeCells>
  <dataValidations count="4">
    <dataValidation type="decimal" allowBlank="1" showInputMessage="1" showErrorMessage="1" errorTitle="lfd. Nr." error="Keine gültige Zahl!" sqref="B8:B23">
      <formula1>-9999999999</formula1>
      <formula2>9999999999</formula2>
    </dataValidation>
    <dataValidation type="date" operator="greaterThan" allowBlank="1" showInputMessage="1" showErrorMessage="1" error="Keine gültige Datumsangabe!" sqref="G8:G23">
      <formula1>32874</formula1>
    </dataValidation>
    <dataValidation type="decimal" allowBlank="1" showInputMessage="1" showErrorMessage="1" error="Keine gültige Zahl!" sqref="F8:F23 J8:J23">
      <formula1>-9999999999</formula1>
      <formula2>9999999999</formula2>
    </dataValidation>
    <dataValidation operator="greaterThan" allowBlank="1" showInputMessage="1" showErrorMessage="1" error="Keine gültige Datumsangabe!" sqref="H8:I23"/>
  </dataValidations>
  <pageMargins left="0.70866141732283472" right="0.70866141732283472" top="0.59055118110236227" bottom="0.59055118110236227" header="0.31496062992125984" footer="0.31496062992125984"/>
  <pageSetup paperSize="9" scale="82" fitToHeight="20" orientation="landscape" r:id="rId1"/>
  <headerFooter>
    <oddFooter>&amp;C&amp;"Arial,Kursiv"&amp;9&amp;K00-019Sachsen-Anhalt ENERGIE&amp;"Arial,Standard" - Anlage 3a zum VN - Übersicht Ausgaben - Investitionen für Energieeffizienzmaßnahmen - 
Stand 06.07.2017 - Seite &amp;P von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J28"/>
  <sheetViews>
    <sheetView showGridLines="0" workbookViewId="0">
      <pane ySplit="7" topLeftCell="A8" activePane="bottomLeft" state="frozen"/>
      <selection pane="bottomLeft" activeCell="B8" sqref="B8"/>
    </sheetView>
  </sheetViews>
  <sheetFormatPr baseColWidth="10" defaultRowHeight="14.25" x14ac:dyDescent="0.2"/>
  <cols>
    <col min="1" max="1" width="0.85546875" style="8" customWidth="1"/>
    <col min="2" max="2" width="7" style="8" customWidth="1"/>
    <col min="3" max="3" width="37.28515625" style="8" customWidth="1"/>
    <col min="4" max="4" width="21" style="8" customWidth="1"/>
    <col min="5" max="5" width="17.85546875" style="8" customWidth="1"/>
    <col min="6" max="6" width="17.7109375" style="8" customWidth="1"/>
    <col min="7" max="7" width="15.42578125" style="8" customWidth="1"/>
    <col min="8" max="8" width="23.5703125" style="8" customWidth="1"/>
    <col min="9" max="9" width="18.28515625" style="8" customWidth="1"/>
    <col min="10" max="16384" width="11.42578125" style="8"/>
  </cols>
  <sheetData>
    <row r="1" spans="1:10" ht="4.5" customHeight="1" x14ac:dyDescent="0.2">
      <c r="A1" s="9"/>
      <c r="B1" s="10"/>
      <c r="C1" s="10"/>
      <c r="D1" s="10"/>
      <c r="E1" s="10"/>
      <c r="F1" s="10"/>
      <c r="G1" s="10"/>
      <c r="H1" s="10"/>
      <c r="I1" s="11"/>
    </row>
    <row r="2" spans="1:10" ht="12.75" customHeight="1" x14ac:dyDescent="0.2">
      <c r="A2" s="6"/>
      <c r="B2" s="40" t="s">
        <v>26</v>
      </c>
      <c r="C2" s="13"/>
      <c r="D2" s="31"/>
      <c r="E2" s="13"/>
      <c r="F2" s="14" t="s">
        <v>18</v>
      </c>
      <c r="G2" s="14"/>
      <c r="H2" s="32"/>
      <c r="I2" s="7"/>
    </row>
    <row r="3" spans="1:10" ht="4.5" customHeight="1" x14ac:dyDescent="0.2">
      <c r="A3" s="15"/>
      <c r="B3" s="16"/>
      <c r="C3" s="16"/>
      <c r="D3" s="16"/>
      <c r="E3" s="16"/>
      <c r="F3" s="16"/>
      <c r="G3" s="16"/>
      <c r="H3" s="16"/>
      <c r="I3" s="17"/>
    </row>
    <row r="4" spans="1:10" ht="36.75" customHeight="1" x14ac:dyDescent="0.2">
      <c r="A4" s="6"/>
      <c r="B4" s="57" t="s">
        <v>34</v>
      </c>
      <c r="C4" s="57"/>
      <c r="D4" s="57"/>
      <c r="E4" s="57"/>
      <c r="F4" s="57"/>
      <c r="G4" s="57"/>
      <c r="H4" s="57"/>
      <c r="I4" s="7"/>
    </row>
    <row r="5" spans="1:10" ht="21.75" customHeight="1" x14ac:dyDescent="0.2">
      <c r="A5" s="18"/>
      <c r="B5" s="55" t="s">
        <v>27</v>
      </c>
      <c r="C5" s="55"/>
      <c r="D5" s="55"/>
      <c r="E5" s="55"/>
      <c r="F5" s="55"/>
      <c r="G5" s="55"/>
      <c r="H5" s="55"/>
      <c r="I5" s="19"/>
    </row>
    <row r="6" spans="1:10" ht="4.5" customHeight="1" x14ac:dyDescent="0.2">
      <c r="A6" s="6"/>
      <c r="B6" s="33"/>
      <c r="C6" s="33"/>
      <c r="D6" s="33"/>
      <c r="E6" s="33"/>
      <c r="F6" s="33"/>
      <c r="G6" s="33"/>
      <c r="H6" s="33"/>
      <c r="I6" s="7"/>
    </row>
    <row r="7" spans="1:10" ht="41.25" customHeight="1" x14ac:dyDescent="0.2">
      <c r="A7" s="6"/>
      <c r="B7" s="20" t="s">
        <v>0</v>
      </c>
      <c r="C7" s="22" t="s">
        <v>10</v>
      </c>
      <c r="D7" s="22" t="s">
        <v>11</v>
      </c>
      <c r="E7" s="22" t="s">
        <v>12</v>
      </c>
      <c r="F7" s="22" t="s">
        <v>13</v>
      </c>
      <c r="G7" s="23" t="s">
        <v>14</v>
      </c>
      <c r="H7" s="23" t="s">
        <v>28</v>
      </c>
      <c r="I7" s="23" t="s">
        <v>15</v>
      </c>
      <c r="J7" s="7"/>
    </row>
    <row r="8" spans="1:10" s="30" customFormat="1" ht="24" customHeight="1" x14ac:dyDescent="0.2">
      <c r="A8" s="28"/>
      <c r="B8" s="2"/>
      <c r="C8" s="3"/>
      <c r="D8" s="3"/>
      <c r="E8" s="3"/>
      <c r="F8" s="4"/>
      <c r="G8" s="5"/>
      <c r="H8" s="49"/>
      <c r="I8" s="4"/>
      <c r="J8" s="29"/>
    </row>
    <row r="9" spans="1:10" s="30" customFormat="1" ht="24" customHeight="1" x14ac:dyDescent="0.2">
      <c r="A9" s="28"/>
      <c r="B9" s="2"/>
      <c r="C9" s="3"/>
      <c r="D9" s="3"/>
      <c r="E9" s="3"/>
      <c r="F9" s="4"/>
      <c r="G9" s="5"/>
      <c r="H9" s="49"/>
      <c r="I9" s="4"/>
      <c r="J9" s="29"/>
    </row>
    <row r="10" spans="1:10" s="30" customFormat="1" ht="24" customHeight="1" x14ac:dyDescent="0.2">
      <c r="A10" s="28"/>
      <c r="B10" s="2"/>
      <c r="C10" s="3"/>
      <c r="D10" s="3"/>
      <c r="E10" s="3"/>
      <c r="F10" s="4"/>
      <c r="G10" s="5"/>
      <c r="H10" s="49"/>
      <c r="I10" s="4"/>
      <c r="J10" s="29"/>
    </row>
    <row r="11" spans="1:10" s="30" customFormat="1" ht="24" customHeight="1" x14ac:dyDescent="0.2">
      <c r="A11" s="28"/>
      <c r="B11" s="2"/>
      <c r="C11" s="3"/>
      <c r="D11" s="3"/>
      <c r="E11" s="3"/>
      <c r="F11" s="4"/>
      <c r="G11" s="5"/>
      <c r="H11" s="49"/>
      <c r="I11" s="4"/>
      <c r="J11" s="29"/>
    </row>
    <row r="12" spans="1:10" s="30" customFormat="1" ht="24" customHeight="1" x14ac:dyDescent="0.2">
      <c r="A12" s="28"/>
      <c r="B12" s="2"/>
      <c r="C12" s="3"/>
      <c r="D12" s="3"/>
      <c r="E12" s="3"/>
      <c r="F12" s="4"/>
      <c r="G12" s="5"/>
      <c r="H12" s="49"/>
      <c r="I12" s="4"/>
      <c r="J12" s="29"/>
    </row>
    <row r="13" spans="1:10" s="30" customFormat="1" ht="24" customHeight="1" x14ac:dyDescent="0.2">
      <c r="A13" s="28"/>
      <c r="B13" s="2"/>
      <c r="C13" s="3"/>
      <c r="D13" s="3"/>
      <c r="E13" s="3"/>
      <c r="F13" s="4"/>
      <c r="G13" s="5"/>
      <c r="H13" s="49"/>
      <c r="I13" s="4"/>
      <c r="J13" s="29"/>
    </row>
    <row r="14" spans="1:10" s="30" customFormat="1" ht="24" customHeight="1" x14ac:dyDescent="0.2">
      <c r="A14" s="28"/>
      <c r="B14" s="2"/>
      <c r="C14" s="3"/>
      <c r="D14" s="3"/>
      <c r="E14" s="3"/>
      <c r="F14" s="4"/>
      <c r="G14" s="5"/>
      <c r="H14" s="49"/>
      <c r="I14" s="4"/>
      <c r="J14" s="29"/>
    </row>
    <row r="15" spans="1:10" s="30" customFormat="1" ht="24" customHeight="1" x14ac:dyDescent="0.2">
      <c r="A15" s="28"/>
      <c r="B15" s="2"/>
      <c r="C15" s="3"/>
      <c r="D15" s="3"/>
      <c r="E15" s="3"/>
      <c r="F15" s="4"/>
      <c r="G15" s="5"/>
      <c r="H15" s="49"/>
      <c r="I15" s="4"/>
      <c r="J15" s="29"/>
    </row>
    <row r="16" spans="1:10" s="30" customFormat="1" ht="24" customHeight="1" x14ac:dyDescent="0.2">
      <c r="A16" s="28"/>
      <c r="B16" s="2"/>
      <c r="C16" s="3"/>
      <c r="D16" s="3"/>
      <c r="E16" s="3"/>
      <c r="F16" s="4"/>
      <c r="G16" s="5"/>
      <c r="H16" s="49"/>
      <c r="I16" s="4"/>
      <c r="J16" s="29"/>
    </row>
    <row r="17" spans="1:10" s="30" customFormat="1" ht="24" customHeight="1" x14ac:dyDescent="0.2">
      <c r="A17" s="28"/>
      <c r="B17" s="2"/>
      <c r="C17" s="3"/>
      <c r="D17" s="3"/>
      <c r="E17" s="3"/>
      <c r="F17" s="4"/>
      <c r="G17" s="5"/>
      <c r="H17" s="49"/>
      <c r="I17" s="4"/>
      <c r="J17" s="29"/>
    </row>
    <row r="18" spans="1:10" s="30" customFormat="1" ht="24" customHeight="1" x14ac:dyDescent="0.2">
      <c r="A18" s="28"/>
      <c r="B18" s="2"/>
      <c r="C18" s="3"/>
      <c r="D18" s="3"/>
      <c r="E18" s="3"/>
      <c r="F18" s="4"/>
      <c r="G18" s="5"/>
      <c r="H18" s="49"/>
      <c r="I18" s="4"/>
      <c r="J18" s="29"/>
    </row>
    <row r="19" spans="1:10" s="30" customFormat="1" ht="24" customHeight="1" x14ac:dyDescent="0.2">
      <c r="A19" s="28"/>
      <c r="B19" s="2"/>
      <c r="C19" s="3"/>
      <c r="D19" s="3"/>
      <c r="E19" s="3"/>
      <c r="F19" s="4"/>
      <c r="G19" s="5"/>
      <c r="H19" s="49"/>
      <c r="I19" s="4"/>
      <c r="J19" s="29"/>
    </row>
    <row r="20" spans="1:10" s="30" customFormat="1" ht="24" customHeight="1" x14ac:dyDescent="0.2">
      <c r="A20" s="28"/>
      <c r="B20" s="2"/>
      <c r="C20" s="3"/>
      <c r="D20" s="3"/>
      <c r="E20" s="3"/>
      <c r="F20" s="4"/>
      <c r="G20" s="5"/>
      <c r="H20" s="49"/>
      <c r="I20" s="4"/>
      <c r="J20" s="29"/>
    </row>
    <row r="21" spans="1:10" s="30" customFormat="1" ht="24" customHeight="1" x14ac:dyDescent="0.2">
      <c r="A21" s="28"/>
      <c r="B21" s="2"/>
      <c r="C21" s="3"/>
      <c r="D21" s="3"/>
      <c r="E21" s="3"/>
      <c r="F21" s="4"/>
      <c r="G21" s="5"/>
      <c r="H21" s="49"/>
      <c r="I21" s="4"/>
      <c r="J21" s="29"/>
    </row>
    <row r="22" spans="1:10" s="30" customFormat="1" ht="24" customHeight="1" x14ac:dyDescent="0.2">
      <c r="A22" s="28"/>
      <c r="B22" s="2"/>
      <c r="C22" s="3"/>
      <c r="D22" s="3"/>
      <c r="E22" s="3"/>
      <c r="F22" s="4"/>
      <c r="G22" s="5"/>
      <c r="H22" s="49"/>
      <c r="I22" s="4"/>
      <c r="J22" s="29"/>
    </row>
    <row r="23" spans="1:10" s="30" customFormat="1" ht="24" customHeight="1" x14ac:dyDescent="0.2">
      <c r="A23" s="28"/>
      <c r="B23" s="2"/>
      <c r="C23" s="3"/>
      <c r="D23" s="3"/>
      <c r="E23" s="3"/>
      <c r="F23" s="4"/>
      <c r="G23" s="5"/>
      <c r="H23" s="49"/>
      <c r="I23" s="4"/>
      <c r="J23" s="29"/>
    </row>
    <row r="24" spans="1:10" ht="24" customHeight="1" x14ac:dyDescent="0.2">
      <c r="A24" s="6"/>
      <c r="B24" s="34"/>
      <c r="C24" s="35"/>
      <c r="D24" s="34"/>
      <c r="E24" s="34"/>
      <c r="F24" s="36">
        <f>SUBTOTAL(109,Tabelle135[Zahlungsbetrag
lt. Beleg in Euro])</f>
        <v>0</v>
      </c>
      <c r="G24" s="36"/>
      <c r="H24" s="36"/>
      <c r="I24" s="36">
        <f>SUBTOTAL(109,Tabelle135[davon zuwendungs-fähig in Euro*])</f>
        <v>0</v>
      </c>
      <c r="J24" s="7"/>
    </row>
    <row r="25" spans="1:10" ht="4.5" customHeight="1" x14ac:dyDescent="0.2">
      <c r="A25" s="15"/>
      <c r="B25" s="16"/>
      <c r="C25" s="16"/>
      <c r="D25" s="16"/>
      <c r="E25" s="16"/>
      <c r="F25" s="16"/>
      <c r="G25" s="16"/>
      <c r="H25" s="16"/>
      <c r="I25" s="17"/>
    </row>
    <row r="26" spans="1:10" ht="35.25" customHeight="1" x14ac:dyDescent="0.2">
      <c r="A26" s="37"/>
      <c r="B26" s="38" t="s">
        <v>16</v>
      </c>
      <c r="C26" s="56"/>
      <c r="D26" s="56"/>
      <c r="E26" s="56"/>
      <c r="F26" s="56"/>
      <c r="G26" s="56"/>
      <c r="H26" s="56"/>
      <c r="I26" s="39"/>
    </row>
    <row r="28" spans="1:10" ht="60" customHeight="1" x14ac:dyDescent="0.2">
      <c r="B28" s="54" t="s">
        <v>17</v>
      </c>
      <c r="C28" s="54"/>
      <c r="D28" s="54"/>
      <c r="E28" s="54"/>
      <c r="F28" s="54"/>
      <c r="G28" s="54"/>
      <c r="H28" s="54"/>
    </row>
  </sheetData>
  <sheetProtection algorithmName="SHA-512" hashValue="mdjCIqO28eEA9EYkKwdwRNyFxFO4+JRjueOm9fB9wS8TksglUY5m/3zHXVyJ4rMgpBnt3qum7fxsCDPd4cK6XQ==" saltValue="ftmtxLmbNE3DEIBihtmZrw==" spinCount="100000" sheet="1" objects="1" scenarios="1" formatCells="0" formatRows="0" insertRows="0" deleteRows="0" sort="0" autoFilter="0"/>
  <mergeCells count="4">
    <mergeCell ref="B4:H4"/>
    <mergeCell ref="B5:H5"/>
    <mergeCell ref="C26:H26"/>
    <mergeCell ref="B28:H28"/>
  </mergeCells>
  <dataValidations count="4">
    <dataValidation type="decimal" allowBlank="1" showInputMessage="1" showErrorMessage="1" error="Keine gültige Zahl!" sqref="F8:F23 I8:I23">
      <formula1>-9999999999</formula1>
      <formula2>9999999999</formula2>
    </dataValidation>
    <dataValidation type="date" operator="greaterThan" allowBlank="1" showInputMessage="1" showErrorMessage="1" error="Keine gültige Datumsangabe!" sqref="G8:G23">
      <formula1>32874</formula1>
    </dataValidation>
    <dataValidation type="decimal" allowBlank="1" showInputMessage="1" showErrorMessage="1" errorTitle="lfd. Nr." error="Keine gültige Zahl!" sqref="B8:B23">
      <formula1>-9999999999</formula1>
      <formula2>9999999999</formula2>
    </dataValidation>
    <dataValidation operator="greaterThan" allowBlank="1" showInputMessage="1" showErrorMessage="1" error="Keine gültige Datumsangabe!" sqref="H8:H23"/>
  </dataValidations>
  <pageMargins left="0.70866141732283472" right="0.70866141732283472" top="0.59055118110236227" bottom="0.59055118110236227" header="0.31496062992125984" footer="0.31496062992125984"/>
  <pageSetup paperSize="9" scale="81" fitToHeight="20" orientation="landscape" r:id="rId1"/>
  <headerFooter>
    <oddFooter>&amp;C&amp;"Arial,Kursiv"&amp;9&amp;K00-017Sachsen-Anhalt ENERGIE&amp;"Arial,Standard" - Anlage 3b zum VN - Übersicht Ausgaben - Investitionen für hocheffiziente Kraft-Wärme-Kopplung - 
Stand 06.07.2017 - Seite &amp;P von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7</vt:i4>
      </vt:variant>
    </vt:vector>
  </HeadingPairs>
  <TitlesOfParts>
    <vt:vector size="11" baseType="lpstr">
      <vt:lpstr>Hinweise</vt:lpstr>
      <vt:lpstr>Anlage 1 VN</vt:lpstr>
      <vt:lpstr>Anlage 2a VN</vt:lpstr>
      <vt:lpstr>Anlage 2b VN</vt:lpstr>
      <vt:lpstr>'Anlage 1 VN'!Druckbereich</vt:lpstr>
      <vt:lpstr>'Anlage 2a VN'!Druckbereich</vt:lpstr>
      <vt:lpstr>'Anlage 2b VN'!Druckbereich</vt:lpstr>
      <vt:lpstr>Hinweise!Druckbereich</vt:lpstr>
      <vt:lpstr>'Anlage 1 VN'!Drucktitel</vt:lpstr>
      <vt:lpstr>'Anlage 2a VN'!Drucktitel</vt:lpstr>
      <vt:lpstr>'Anlage 2b VN'!Drucktitel</vt:lpstr>
    </vt:vector>
  </TitlesOfParts>
  <Company>Investitionsbank Sachsen-Anhalt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1646, Preuss Fred</dc:creator>
  <cp:lastModifiedBy>Zeitke, André</cp:lastModifiedBy>
  <cp:lastPrinted>2018-02-12T10:19:15Z</cp:lastPrinted>
  <dcterms:created xsi:type="dcterms:W3CDTF">2015-03-11T12:53:32Z</dcterms:created>
  <dcterms:modified xsi:type="dcterms:W3CDTF">2023-03-06T12:30:52Z</dcterms:modified>
</cp:coreProperties>
</file>